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ay Waldron\Desktop\2023 Nationals Results\"/>
    </mc:Choice>
  </mc:AlternateContent>
  <xr:revisionPtr revIDLastSave="0" documentId="13_ncr:1_{0E2F5366-B553-454E-965E-A6B60B03891E}" xr6:coauthVersionLast="47" xr6:coauthVersionMax="47" xr10:uidLastSave="{00000000-0000-0000-0000-000000000000}"/>
  <bookViews>
    <workbookView xWindow="-103" yWindow="-103" windowWidth="22149" windowHeight="11829" firstSheet="1" activeTab="12" xr2:uid="{00000000-000D-0000-FFFF-FFFF00000000}"/>
  </bookViews>
  <sheets>
    <sheet name="OPEN MEN " sheetId="1" r:id="rId1"/>
    <sheet name="OPEN WOMEN " sheetId="2" r:id="rId2"/>
    <sheet name="M21" sheetId="3" r:id="rId3"/>
    <sheet name="W21" sheetId="4" r:id="rId4"/>
    <sheet name="M18" sheetId="5" r:id="rId5"/>
    <sheet name="W18" sheetId="6" r:id="rId6"/>
    <sheet name="M15" sheetId="7" r:id="rId7"/>
    <sheet name="W15" sheetId="8" r:id="rId8"/>
    <sheet name="CLM" sheetId="9" r:id="rId9"/>
    <sheet name="CLW" sheetId="10" r:id="rId10"/>
    <sheet name="Para" sheetId="11" r:id="rId11"/>
    <sheet name="SEM" sheetId="12" r:id="rId12"/>
    <sheet name="INT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3" l="1"/>
  <c r="N12" i="13"/>
  <c r="N11" i="13"/>
  <c r="N10" i="13"/>
  <c r="N9" i="13"/>
  <c r="N8" i="13"/>
  <c r="N7" i="13"/>
  <c r="N6" i="13"/>
  <c r="N5" i="13"/>
  <c r="N4" i="13"/>
  <c r="N3" i="13"/>
  <c r="N2" i="13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N2" i="12"/>
  <c r="N12" i="11"/>
  <c r="N9" i="11"/>
  <c r="N6" i="11"/>
  <c r="N3" i="11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N2" i="9"/>
  <c r="N3" i="8"/>
  <c r="N2" i="8"/>
  <c r="N4" i="7"/>
  <c r="N3" i="7"/>
  <c r="N2" i="7"/>
  <c r="N13" i="6"/>
  <c r="N12" i="6"/>
  <c r="N11" i="6"/>
  <c r="N10" i="6"/>
  <c r="N9" i="6"/>
  <c r="N8" i="6"/>
  <c r="N7" i="6"/>
  <c r="N6" i="6"/>
  <c r="N5" i="6"/>
  <c r="N4" i="6"/>
  <c r="N3" i="6"/>
  <c r="N2" i="6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26" i="4"/>
  <c r="P26" i="4" s="1"/>
  <c r="P25" i="4"/>
  <c r="N25" i="4"/>
  <c r="N24" i="4"/>
  <c r="P24" i="4" s="1"/>
  <c r="N23" i="4"/>
  <c r="P23" i="4" s="1"/>
  <c r="N22" i="4"/>
  <c r="P22" i="4" s="1"/>
  <c r="P21" i="4"/>
  <c r="N21" i="4"/>
  <c r="N20" i="4"/>
  <c r="P20" i="4" s="1"/>
  <c r="P19" i="4"/>
  <c r="N19" i="4"/>
  <c r="N18" i="4"/>
  <c r="P18" i="4" s="1"/>
  <c r="P17" i="4"/>
  <c r="N17" i="4"/>
  <c r="N16" i="4"/>
  <c r="P16" i="4" s="1"/>
  <c r="P15" i="4"/>
  <c r="N15" i="4"/>
  <c r="N14" i="4"/>
  <c r="P14" i="4" s="1"/>
  <c r="P13" i="4"/>
  <c r="N13" i="4"/>
  <c r="N12" i="4"/>
  <c r="P12" i="4" s="1"/>
  <c r="P11" i="4"/>
  <c r="N11" i="4"/>
  <c r="N10" i="4"/>
  <c r="P10" i="4" s="1"/>
  <c r="P9" i="4"/>
  <c r="N9" i="4"/>
  <c r="N8" i="4"/>
  <c r="P8" i="4" s="1"/>
  <c r="P7" i="4"/>
  <c r="N7" i="4"/>
  <c r="N6" i="4"/>
  <c r="P6" i="4" s="1"/>
  <c r="P5" i="4"/>
  <c r="N5" i="4"/>
  <c r="N4" i="4"/>
  <c r="P4" i="4" s="1"/>
  <c r="P3" i="4"/>
  <c r="N3" i="4"/>
  <c r="N2" i="4"/>
  <c r="P2" i="4" s="1"/>
  <c r="P44" i="3"/>
  <c r="N44" i="3"/>
  <c r="N43" i="3"/>
  <c r="P43" i="3" s="1"/>
  <c r="P42" i="3"/>
  <c r="N42" i="3"/>
  <c r="N41" i="3"/>
  <c r="P41" i="3" s="1"/>
  <c r="P40" i="3"/>
  <c r="N40" i="3"/>
  <c r="N39" i="3"/>
  <c r="P39" i="3" s="1"/>
  <c r="P38" i="3"/>
  <c r="N38" i="3"/>
  <c r="N37" i="3"/>
  <c r="P37" i="3" s="1"/>
  <c r="P36" i="3"/>
  <c r="N36" i="3"/>
  <c r="N35" i="3"/>
  <c r="P35" i="3" s="1"/>
  <c r="P34" i="3"/>
  <c r="N34" i="3"/>
  <c r="N33" i="3"/>
  <c r="P33" i="3" s="1"/>
  <c r="P32" i="3"/>
  <c r="N32" i="3"/>
  <c r="N31" i="3"/>
  <c r="P31" i="3" s="1"/>
  <c r="P30" i="3"/>
  <c r="N30" i="3"/>
  <c r="N29" i="3"/>
  <c r="P29" i="3" s="1"/>
  <c r="P28" i="3"/>
  <c r="N28" i="3"/>
  <c r="N27" i="3"/>
  <c r="P27" i="3" s="1"/>
  <c r="P26" i="3"/>
  <c r="N26" i="3"/>
  <c r="N25" i="3"/>
  <c r="P25" i="3" s="1"/>
  <c r="P24" i="3"/>
  <c r="N24" i="3"/>
  <c r="N23" i="3"/>
  <c r="P23" i="3" s="1"/>
  <c r="P22" i="3"/>
  <c r="N22" i="3"/>
  <c r="N21" i="3"/>
  <c r="P21" i="3" s="1"/>
  <c r="P20" i="3"/>
  <c r="N20" i="3"/>
  <c r="N19" i="3"/>
  <c r="P19" i="3" s="1"/>
  <c r="P18" i="3"/>
  <c r="N18" i="3"/>
  <c r="N17" i="3"/>
  <c r="P17" i="3" s="1"/>
  <c r="P16" i="3"/>
  <c r="N16" i="3"/>
  <c r="N15" i="3"/>
  <c r="P15" i="3" s="1"/>
  <c r="P14" i="3"/>
  <c r="N14" i="3"/>
  <c r="N13" i="3"/>
  <c r="P13" i="3" s="1"/>
  <c r="P12" i="3"/>
  <c r="N12" i="3"/>
  <c r="N11" i="3"/>
  <c r="P11" i="3" s="1"/>
  <c r="P10" i="3"/>
  <c r="N10" i="3"/>
  <c r="N9" i="3"/>
  <c r="P9" i="3" s="1"/>
  <c r="P8" i="3"/>
  <c r="N8" i="3"/>
  <c r="N7" i="3"/>
  <c r="P7" i="3" s="1"/>
  <c r="P6" i="3"/>
  <c r="N6" i="3"/>
  <c r="N5" i="3"/>
  <c r="P5" i="3" s="1"/>
  <c r="P4" i="3"/>
  <c r="N4" i="3"/>
  <c r="N3" i="3"/>
  <c r="P3" i="3" s="1"/>
  <c r="P2" i="3"/>
  <c r="N2" i="3"/>
  <c r="N46" i="2"/>
  <c r="P46" i="2" s="1"/>
  <c r="P45" i="2"/>
  <c r="N45" i="2"/>
  <c r="N44" i="2"/>
  <c r="P44" i="2" s="1"/>
  <c r="P43" i="2"/>
  <c r="N43" i="2"/>
  <c r="N42" i="2"/>
  <c r="P42" i="2" s="1"/>
  <c r="P41" i="2"/>
  <c r="N41" i="2"/>
  <c r="N40" i="2"/>
  <c r="P40" i="2" s="1"/>
  <c r="P39" i="2"/>
  <c r="N39" i="2"/>
  <c r="N38" i="2"/>
  <c r="P38" i="2" s="1"/>
  <c r="P37" i="2"/>
  <c r="N37" i="2"/>
  <c r="N36" i="2"/>
  <c r="P36" i="2" s="1"/>
  <c r="P35" i="2"/>
  <c r="N35" i="2"/>
  <c r="N34" i="2"/>
  <c r="P34" i="2" s="1"/>
  <c r="P33" i="2"/>
  <c r="N33" i="2"/>
  <c r="N32" i="2"/>
  <c r="P32" i="2" s="1"/>
  <c r="P31" i="2"/>
  <c r="N31" i="2"/>
  <c r="N30" i="2"/>
  <c r="P30" i="2" s="1"/>
  <c r="N29" i="2"/>
  <c r="P29" i="2" s="1"/>
  <c r="N28" i="2"/>
  <c r="P28" i="2" s="1"/>
  <c r="P27" i="2"/>
  <c r="N27" i="2"/>
  <c r="N26" i="2"/>
  <c r="P26" i="2" s="1"/>
  <c r="P25" i="2"/>
  <c r="N25" i="2"/>
  <c r="N24" i="2"/>
  <c r="P24" i="2" s="1"/>
  <c r="P23" i="2"/>
  <c r="N23" i="2"/>
  <c r="N22" i="2"/>
  <c r="P22" i="2" s="1"/>
  <c r="P21" i="2"/>
  <c r="N21" i="2"/>
  <c r="N20" i="2"/>
  <c r="P20" i="2" s="1"/>
  <c r="P19" i="2"/>
  <c r="N19" i="2"/>
  <c r="N18" i="2"/>
  <c r="P18" i="2" s="1"/>
  <c r="P17" i="2"/>
  <c r="N17" i="2"/>
  <c r="N16" i="2"/>
  <c r="P16" i="2" s="1"/>
  <c r="P15" i="2"/>
  <c r="N15" i="2"/>
  <c r="N14" i="2"/>
  <c r="P14" i="2" s="1"/>
  <c r="N13" i="2"/>
  <c r="P13" i="2" s="1"/>
  <c r="N12" i="2"/>
  <c r="P12" i="2" s="1"/>
  <c r="P11" i="2"/>
  <c r="N11" i="2"/>
  <c r="N10" i="2"/>
  <c r="P10" i="2" s="1"/>
  <c r="N9" i="2"/>
  <c r="P9" i="2" s="1"/>
  <c r="N8" i="2"/>
  <c r="P8" i="2" s="1"/>
  <c r="P7" i="2"/>
  <c r="N7" i="2"/>
  <c r="N6" i="2"/>
  <c r="P6" i="2" s="1"/>
  <c r="N5" i="2"/>
  <c r="P5" i="2" s="1"/>
  <c r="N4" i="2"/>
  <c r="P4" i="2" s="1"/>
  <c r="P3" i="2"/>
  <c r="N3" i="2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O22" i="1" s="1"/>
  <c r="M21" i="1"/>
  <c r="O21" i="1" s="1"/>
  <c r="M20" i="1"/>
  <c r="O20" i="1" s="1"/>
  <c r="O19" i="1"/>
  <c r="M19" i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O11" i="1"/>
  <c r="M11" i="1"/>
  <c r="M10" i="1"/>
  <c r="O10" i="1" s="1"/>
  <c r="M9" i="1"/>
  <c r="O9" i="1" s="1"/>
  <c r="M8" i="1"/>
  <c r="O8" i="1" s="1"/>
  <c r="O7" i="1"/>
  <c r="M7" i="1"/>
  <c r="M6" i="1"/>
  <c r="O6" i="1" s="1"/>
  <c r="M5" i="1"/>
  <c r="O5" i="1" s="1"/>
  <c r="M4" i="1"/>
  <c r="O4" i="1" s="1"/>
  <c r="O3" i="1"/>
  <c r="M3" i="1"/>
</calcChain>
</file>

<file path=xl/sharedStrings.xml><?xml version="1.0" encoding="utf-8"?>
<sst xmlns="http://schemas.openxmlformats.org/spreadsheetml/2006/main" count="829" uniqueCount="304">
  <si>
    <t xml:space="preserve">MEN--TRAP PART 1 - OLYMPIC TRIALS 2023 NATIONAL CHAMPIONSHIPS </t>
  </si>
  <si>
    <t>Last</t>
  </si>
  <si>
    <t>First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</si>
  <si>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</si>
  <si>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</si>
  <si>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</si>
  <si>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</si>
  <si>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</si>
  <si>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</si>
  <si>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</si>
  <si>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</si>
  <si>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</si>
  <si>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Total Qualification</t>
  </si>
  <si>
    <t>Finals Points</t>
  </si>
  <si>
    <t>Total Aggregate Score</t>
  </si>
  <si>
    <t>MEIN</t>
  </si>
  <si>
    <t>Derrick</t>
  </si>
  <si>
    <t>GOLD</t>
  </si>
  <si>
    <t>INMAN</t>
  </si>
  <si>
    <t>Seth</t>
  </si>
  <si>
    <t>SILVER</t>
  </si>
  <si>
    <t>LUCAS</t>
  </si>
  <si>
    <t>Logan</t>
  </si>
  <si>
    <t>BRONZE</t>
  </si>
  <si>
    <t>HALDEMAN</t>
  </si>
  <si>
    <t>Derek</t>
  </si>
  <si>
    <t>ELLER III</t>
  </si>
  <si>
    <t>Walton</t>
  </si>
  <si>
    <t>KILLEEN</t>
  </si>
  <si>
    <t>Matthew</t>
  </si>
  <si>
    <t>BODEEN</t>
  </si>
  <si>
    <t>Ramsey</t>
  </si>
  <si>
    <t>PRINCE</t>
  </si>
  <si>
    <t>Cole</t>
  </si>
  <si>
    <t>REYNOLDS</t>
  </si>
  <si>
    <t>Roe</t>
  </si>
  <si>
    <t>KUTZ</t>
  </si>
  <si>
    <t>CARVALHO</t>
  </si>
  <si>
    <t>Emilio</t>
  </si>
  <si>
    <t>LYNN</t>
  </si>
  <si>
    <t>Connor</t>
  </si>
  <si>
    <t>HINTON</t>
  </si>
  <si>
    <t>William</t>
  </si>
  <si>
    <t>THOMPSON</t>
  </si>
  <si>
    <t>Lance</t>
  </si>
  <si>
    <t>DAVEY</t>
  </si>
  <si>
    <t>Grayson</t>
  </si>
  <si>
    <t>HAINES</t>
  </si>
  <si>
    <t>Luke</t>
  </si>
  <si>
    <t>HORINEK</t>
  </si>
  <si>
    <t>Kaleb</t>
  </si>
  <si>
    <t>DAVIES</t>
  </si>
  <si>
    <t>Martin</t>
  </si>
  <si>
    <t>BROWNING</t>
  </si>
  <si>
    <t>BROWN</t>
  </si>
  <si>
    <t>Thommy</t>
  </si>
  <si>
    <t>HATFIELD</t>
  </si>
  <si>
    <t>Max</t>
  </si>
  <si>
    <t>DUPRE</t>
  </si>
  <si>
    <t>Ian</t>
  </si>
  <si>
    <t>BROSSEAU</t>
  </si>
  <si>
    <t>Jack</t>
  </si>
  <si>
    <t>LAYER</t>
  </si>
  <si>
    <t>Sevin</t>
  </si>
  <si>
    <t>SENTER</t>
  </si>
  <si>
    <t>David</t>
  </si>
  <si>
    <t>BURROWS</t>
  </si>
  <si>
    <t>Brian</t>
  </si>
  <si>
    <t>PRENTOVICH</t>
  </si>
  <si>
    <t>Joseph</t>
  </si>
  <si>
    <t>PORTER</t>
  </si>
  <si>
    <t>Stephen</t>
  </si>
  <si>
    <t>MULLEN</t>
  </si>
  <si>
    <t>Paul</t>
  </si>
  <si>
    <t>BLEVINS</t>
  </si>
  <si>
    <t>Sam</t>
  </si>
  <si>
    <t>ROYER</t>
  </si>
  <si>
    <t>Dale</t>
  </si>
  <si>
    <t>WALLACE</t>
  </si>
  <si>
    <t>Casey</t>
  </si>
  <si>
    <t>MEOLA</t>
  </si>
  <si>
    <t>Tony</t>
  </si>
  <si>
    <t>RIPPETO</t>
  </si>
  <si>
    <t>Zachary</t>
  </si>
  <si>
    <t>ALQUIST</t>
  </si>
  <si>
    <t>BUTDORF</t>
  </si>
  <si>
    <t>Emanuel</t>
  </si>
  <si>
    <t>THOMAS</t>
  </si>
  <si>
    <t>Beau</t>
  </si>
  <si>
    <t>BIN</t>
  </si>
  <si>
    <t>Owen</t>
  </si>
  <si>
    <t>MERCADO</t>
  </si>
  <si>
    <t>Vicente</t>
  </si>
  <si>
    <t>MADER</t>
  </si>
  <si>
    <t>Nicholas</t>
  </si>
  <si>
    <t>PILLARD</t>
  </si>
  <si>
    <t>Mason</t>
  </si>
  <si>
    <t>CORBIN</t>
  </si>
  <si>
    <t>Josh</t>
  </si>
  <si>
    <t>CHUBB</t>
  </si>
  <si>
    <t>Michael</t>
  </si>
  <si>
    <t>BOVEE</t>
  </si>
  <si>
    <t>Aj</t>
  </si>
  <si>
    <t>MARX</t>
  </si>
  <si>
    <t>Eyan</t>
  </si>
  <si>
    <t>JARRETT</t>
  </si>
  <si>
    <t>Jace</t>
  </si>
  <si>
    <t>MCKINNEY</t>
  </si>
  <si>
    <t>Marshall</t>
  </si>
  <si>
    <t>FURMAN</t>
  </si>
  <si>
    <t>George</t>
  </si>
  <si>
    <t>CAMPANA</t>
  </si>
  <si>
    <t>FLEISCHER</t>
  </si>
  <si>
    <t>Noah</t>
  </si>
  <si>
    <t>Ajay</t>
  </si>
  <si>
    <t>RICH</t>
  </si>
  <si>
    <t>Daniel</t>
  </si>
  <si>
    <t>BEEMAN</t>
  </si>
  <si>
    <t>Ethan</t>
  </si>
  <si>
    <t>Ryan</t>
  </si>
  <si>
    <t>Peter</t>
  </si>
  <si>
    <t>COOPER</t>
  </si>
  <si>
    <t>Corbin</t>
  </si>
  <si>
    <t>MILLER</t>
  </si>
  <si>
    <t>Scott</t>
  </si>
  <si>
    <t>SHOAF</t>
  </si>
  <si>
    <t>Wyatt</t>
  </si>
  <si>
    <t>Donald</t>
  </si>
  <si>
    <t>CERRA</t>
  </si>
  <si>
    <t>Julio</t>
  </si>
  <si>
    <t>JENSON</t>
  </si>
  <si>
    <t>Charles</t>
  </si>
  <si>
    <t>MARTINEZ PICO</t>
  </si>
  <si>
    <t>Jose</t>
  </si>
  <si>
    <t>Alexander</t>
  </si>
  <si>
    <t>HOPP</t>
  </si>
  <si>
    <t>Jerry</t>
  </si>
  <si>
    <t>AVEDISIAN</t>
  </si>
  <si>
    <t>Guy</t>
  </si>
  <si>
    <t>CUTLER</t>
  </si>
  <si>
    <t>Caleb</t>
  </si>
  <si>
    <t>CHAU</t>
  </si>
  <si>
    <t>Lawrence</t>
  </si>
  <si>
    <t>MYERS</t>
  </si>
  <si>
    <t>FISHER</t>
  </si>
  <si>
    <t>Braeden</t>
  </si>
  <si>
    <t>BRANTLEY</t>
  </si>
  <si>
    <t>Maxey</t>
  </si>
  <si>
    <t>FABRY</t>
  </si>
  <si>
    <t>Richard</t>
  </si>
  <si>
    <t>FIORI</t>
  </si>
  <si>
    <t>Albert</t>
  </si>
  <si>
    <t>SPARKS</t>
  </si>
  <si>
    <t>Cooper</t>
  </si>
  <si>
    <t>BADE</t>
  </si>
  <si>
    <t>Hayden</t>
  </si>
  <si>
    <t>ALCANTARA</t>
  </si>
  <si>
    <t>Ricardo</t>
  </si>
  <si>
    <t>MCCURLEY</t>
  </si>
  <si>
    <t>Kent</t>
  </si>
  <si>
    <t>MCJILTON</t>
  </si>
  <si>
    <t>Robert</t>
  </si>
  <si>
    <t>MITCHELL</t>
  </si>
  <si>
    <t>Christopher</t>
  </si>
  <si>
    <t>STOEHNER</t>
  </si>
  <si>
    <t>Jesse</t>
  </si>
  <si>
    <t>HEMSATH</t>
  </si>
  <si>
    <t>FREDERICK</t>
  </si>
  <si>
    <t>Kyle</t>
  </si>
  <si>
    <t>SPRINGER</t>
  </si>
  <si>
    <t>Hunter</t>
  </si>
  <si>
    <t>STOLZ</t>
  </si>
  <si>
    <t>Moudy</t>
  </si>
  <si>
    <t>Kirk</t>
  </si>
  <si>
    <t>WALERAK</t>
  </si>
  <si>
    <t>Riley</t>
  </si>
  <si>
    <t>CUSHMAN</t>
  </si>
  <si>
    <t>Ralph</t>
  </si>
  <si>
    <t>OGUREK</t>
  </si>
  <si>
    <t>Jered</t>
  </si>
  <si>
    <t>ISABELL</t>
  </si>
  <si>
    <t>JONES</t>
  </si>
  <si>
    <t>SADECK</t>
  </si>
  <si>
    <t>Kristofer</t>
  </si>
  <si>
    <t>BERRY</t>
  </si>
  <si>
    <t>Randy</t>
  </si>
  <si>
    <t>MANHAVE</t>
  </si>
  <si>
    <t>HANS</t>
  </si>
  <si>
    <t>WOMEN--TRAP PART 1 - OLYMPIC TRIALS 2023 NATIONAL CHAMPIONSHIPS</t>
  </si>
  <si>
    <t>Bib</t>
  </si>
  <si>
    <t>CARROLL</t>
  </si>
  <si>
    <t>Ashley</t>
  </si>
  <si>
    <t>TOZIER</t>
  </si>
  <si>
    <t>Rachel</t>
  </si>
  <si>
    <t>PHILLIPS</t>
  </si>
  <si>
    <t>Ryann</t>
  </si>
  <si>
    <t>GARRISON</t>
  </si>
  <si>
    <t>Carey</t>
  </si>
  <si>
    <t>STALLINGS</t>
  </si>
  <si>
    <t>Julia</t>
  </si>
  <si>
    <t>GOUGH</t>
  </si>
  <si>
    <t>Alicia</t>
  </si>
  <si>
    <t>COLOSO</t>
  </si>
  <si>
    <t>Aiko</t>
  </si>
  <si>
    <t>Ida</t>
  </si>
  <si>
    <t>SKINNER</t>
  </si>
  <si>
    <t>Aeriel</t>
  </si>
  <si>
    <t>BERNAU</t>
  </si>
  <si>
    <t>Madelynn</t>
  </si>
  <si>
    <t>Kayle</t>
  </si>
  <si>
    <t>DOWNS</t>
  </si>
  <si>
    <t>Ava</t>
  </si>
  <si>
    <t>CHRISTIAN</t>
  </si>
  <si>
    <t>Loretta</t>
  </si>
  <si>
    <t>HIGH</t>
  </si>
  <si>
    <t>Bethany</t>
  </si>
  <si>
    <t>ZERBY</t>
  </si>
  <si>
    <t>Marian</t>
  </si>
  <si>
    <t>WHITE</t>
  </si>
  <si>
    <t>Lacy</t>
  </si>
  <si>
    <t>COFFIN</t>
  </si>
  <si>
    <t>Sidney</t>
  </si>
  <si>
    <t>WIGH</t>
  </si>
  <si>
    <t>Abigale</t>
  </si>
  <si>
    <t>HAKES</t>
  </si>
  <si>
    <t>Kaitlyne</t>
  </si>
  <si>
    <t>DALE</t>
  </si>
  <si>
    <t>Taylor</t>
  </si>
  <si>
    <t>ROSS</t>
  </si>
  <si>
    <t>Sophia</t>
  </si>
  <si>
    <t>Lucy</t>
  </si>
  <si>
    <t>CASTILLO</t>
  </si>
  <si>
    <t>Kaleigh</t>
  </si>
  <si>
    <t>GANTT</t>
  </si>
  <si>
    <t>Tylar</t>
  </si>
  <si>
    <t>WEBB</t>
  </si>
  <si>
    <t>Jessica</t>
  </si>
  <si>
    <t>VELASQUEZ</t>
  </si>
  <si>
    <t>Micaela</t>
  </si>
  <si>
    <t>Meredith</t>
  </si>
  <si>
    <t>Nicole</t>
  </si>
  <si>
    <t>BLEA</t>
  </si>
  <si>
    <t>Rachael</t>
  </si>
  <si>
    <t>GRINER</t>
  </si>
  <si>
    <t>Heidi</t>
  </si>
  <si>
    <t>Michaela</t>
  </si>
  <si>
    <t>SIVADON</t>
  </si>
  <si>
    <t>Shelby</t>
  </si>
  <si>
    <t>GANN</t>
  </si>
  <si>
    <t>Paige</t>
  </si>
  <si>
    <t>WELKER</t>
  </si>
  <si>
    <t>Katie</t>
  </si>
  <si>
    <t>ELLIOTT</t>
  </si>
  <si>
    <t>Molly</t>
  </si>
  <si>
    <t>DUZAN</t>
  </si>
  <si>
    <t>Kinsey</t>
  </si>
  <si>
    <t>BULTEMA</t>
  </si>
  <si>
    <t>Allison</t>
  </si>
  <si>
    <t>Miranda</t>
  </si>
  <si>
    <t>STRAUSSER</t>
  </si>
  <si>
    <t>Addison</t>
  </si>
  <si>
    <t>Gracie</t>
  </si>
  <si>
    <t>SCHMUTZER</t>
  </si>
  <si>
    <t>Haley</t>
  </si>
  <si>
    <t>TICHOTSKY</t>
  </si>
  <si>
    <t>Anne</t>
  </si>
  <si>
    <t>Breanna</t>
  </si>
  <si>
    <t xml:space="preserve">Name </t>
  </si>
  <si>
    <t>WOn Shoot/Off</t>
  </si>
  <si>
    <t>Name</t>
  </si>
  <si>
    <t>BIB</t>
  </si>
  <si>
    <t>R10</t>
  </si>
  <si>
    <t>Grand Prix (125)</t>
  </si>
  <si>
    <t>Nationals</t>
  </si>
  <si>
    <t>Standing Lower</t>
  </si>
  <si>
    <t xml:space="preserve">Seated </t>
  </si>
  <si>
    <t>Upper Ladies</t>
  </si>
  <si>
    <t>Upper Men</t>
  </si>
  <si>
    <t>NAME</t>
  </si>
  <si>
    <t>MANHAVE HANS</t>
  </si>
  <si>
    <t>DE SOUZA FERREIRA</t>
  </si>
  <si>
    <t>Alessandro</t>
  </si>
  <si>
    <t>DEDMAN</t>
  </si>
  <si>
    <t>James</t>
  </si>
  <si>
    <t>BODDEZ</t>
  </si>
  <si>
    <t>Lindsay</t>
  </si>
  <si>
    <t>VANDERTUIN</t>
  </si>
  <si>
    <t>Mackenzie</t>
  </si>
  <si>
    <t>LA CIACERA</t>
  </si>
  <si>
    <t>Giuseppe</t>
  </si>
  <si>
    <t>MEYER</t>
  </si>
  <si>
    <t>Cynthia</t>
  </si>
  <si>
    <t>ZEVLEVER</t>
  </si>
  <si>
    <t>Vadim</t>
  </si>
  <si>
    <t>MONTOYA</t>
  </si>
  <si>
    <t>Andres</t>
  </si>
  <si>
    <t>NATTRASS</t>
  </si>
  <si>
    <t>Susan</t>
  </si>
  <si>
    <t>SIMONE</t>
  </si>
  <si>
    <t>Marco</t>
  </si>
  <si>
    <t>PANG</t>
  </si>
  <si>
    <t>Ziqing</t>
  </si>
  <si>
    <t>RAMOS</t>
  </si>
  <si>
    <t>Octavio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</si>
</sst>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6"/>
      <color rgb="FF2E6E9E"/>
      <name val="Arial"/>
      <family val="2"/>
    </font>
    <font>
      <b/>
      <sz val="10"/>
      <color theme="1"/>
      <name val="Arial"/>
      <family val="2"/>
      <scheme val="minor"/>
    </font>
    <font>
      <b/>
      <sz val="12"/>
      <color rgb="FF2E6E9E"/>
      <name val="&quot;Eras Medium ITC&quot;"/>
    </font>
    <font>
      <b/>
      <sz val="10"/>
      <color rgb="FF2E6E9E"/>
      <name val="&quot;Eras Medium ITC&quot;"/>
    </font>
    <font>
      <sz val="10"/>
      <color rgb="FF000000"/>
      <name val="&quot;Eras Medium ITC&quot;"/>
    </font>
    <font>
      <b/>
      <sz val="10"/>
      <color rgb="FFFF2800"/>
      <name val="&quot;Eras Medium ITC&quot;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&quot;Eras Medium ITC&quot;"/>
    </font>
    <font>
      <sz val="10"/>
      <color theme="1"/>
      <name val="Arial"/>
      <family val="2"/>
      <scheme val="minor"/>
    </font>
    <font>
      <b/>
      <sz val="12"/>
      <color rgb="FF2E6E9E"/>
      <name val="Arial"/>
      <family val="2"/>
    </font>
    <font>
      <b/>
      <sz val="10"/>
      <color rgb="FF2E6E9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DFEFFC"/>
        <bgColor rgb="FFDFEFFC"/>
      </patternFill>
    </fill>
    <fill>
      <patternFill patternType="solid">
        <fgColor rgb="FFF6B26B"/>
        <bgColor rgb="FFF6B26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1328125" defaultRowHeight="15.75" customHeight="1"/>
  <cols>
    <col min="1" max="1" width="16.15234375" customWidth="1"/>
    <col min="2" max="2" width="16.61328125" customWidth="1"/>
    <col min="3" max="12" width="3.4609375" customWidth="1"/>
    <col min="13" max="13" width="13.3046875" customWidth="1"/>
    <col min="14" max="14" width="11.4609375" customWidth="1"/>
    <col min="15" max="15" width="14" customWidth="1"/>
    <col min="16" max="16" width="9.23046875" customWidth="1"/>
  </cols>
  <sheetData>
    <row r="1" spans="1:26" ht="24.4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42.4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>
        <v>10</v>
      </c>
      <c r="M2" s="5" t="s">
        <v>12</v>
      </c>
      <c r="N2" s="5" t="s">
        <v>13</v>
      </c>
      <c r="O2" s="5" t="s">
        <v>14</v>
      </c>
      <c r="P2" s="6"/>
      <c r="Q2" s="6"/>
      <c r="R2" s="7"/>
      <c r="S2" s="7"/>
      <c r="T2" s="7"/>
      <c r="U2" s="7"/>
      <c r="V2" s="7"/>
      <c r="W2" s="7"/>
      <c r="X2" s="7"/>
      <c r="Y2" s="7"/>
    </row>
    <row r="3" spans="1:26" ht="15.75" customHeight="1">
      <c r="A3" s="8" t="s">
        <v>15</v>
      </c>
      <c r="B3" s="8" t="s">
        <v>16</v>
      </c>
      <c r="C3" s="9">
        <v>24</v>
      </c>
      <c r="D3" s="9">
        <v>22</v>
      </c>
      <c r="E3" s="9">
        <v>23</v>
      </c>
      <c r="F3" s="9">
        <v>24</v>
      </c>
      <c r="G3" s="10">
        <v>25</v>
      </c>
      <c r="H3" s="9">
        <v>22</v>
      </c>
      <c r="I3" s="9">
        <v>24</v>
      </c>
      <c r="J3" s="10">
        <v>25</v>
      </c>
      <c r="K3" s="9">
        <v>21</v>
      </c>
      <c r="L3" s="9">
        <v>24</v>
      </c>
      <c r="M3" s="9">
        <f t="shared" ref="M3:M94" si="0">SUM(C3:L3)</f>
        <v>234</v>
      </c>
      <c r="N3" s="11">
        <v>3</v>
      </c>
      <c r="O3" s="9">
        <f t="shared" ref="O3:O22" si="1">SUM(N3+M3)</f>
        <v>237</v>
      </c>
      <c r="P3" s="12" t="s">
        <v>17</v>
      </c>
      <c r="Q3" s="13"/>
    </row>
    <row r="4" spans="1:26" ht="15.75" customHeight="1">
      <c r="A4" s="8" t="s">
        <v>18</v>
      </c>
      <c r="B4" s="8" t="s">
        <v>19</v>
      </c>
      <c r="C4" s="9">
        <v>24</v>
      </c>
      <c r="D4" s="9">
        <v>22</v>
      </c>
      <c r="E4" s="10">
        <v>25</v>
      </c>
      <c r="F4" s="10">
        <v>25</v>
      </c>
      <c r="G4" s="9">
        <v>21</v>
      </c>
      <c r="H4" s="9">
        <v>23</v>
      </c>
      <c r="I4" s="9">
        <v>22</v>
      </c>
      <c r="J4" s="9">
        <v>22</v>
      </c>
      <c r="K4" s="9">
        <v>24</v>
      </c>
      <c r="L4" s="9">
        <v>24</v>
      </c>
      <c r="M4" s="9">
        <f t="shared" si="0"/>
        <v>232</v>
      </c>
      <c r="N4" s="11">
        <v>1</v>
      </c>
      <c r="O4" s="9">
        <f t="shared" si="1"/>
        <v>233</v>
      </c>
      <c r="P4" s="14" t="s">
        <v>20</v>
      </c>
      <c r="Q4" s="13"/>
    </row>
    <row r="5" spans="1:26" ht="15.75" customHeight="1">
      <c r="A5" s="8" t="s">
        <v>21</v>
      </c>
      <c r="B5" s="8" t="s">
        <v>22</v>
      </c>
      <c r="C5" s="9">
        <v>23</v>
      </c>
      <c r="D5" s="9">
        <v>23</v>
      </c>
      <c r="E5" s="9">
        <v>24</v>
      </c>
      <c r="F5" s="9">
        <v>24</v>
      </c>
      <c r="G5" s="9">
        <v>22</v>
      </c>
      <c r="H5" s="10">
        <v>25</v>
      </c>
      <c r="I5" s="9">
        <v>23</v>
      </c>
      <c r="J5" s="9">
        <v>23</v>
      </c>
      <c r="K5" s="9">
        <v>21</v>
      </c>
      <c r="L5" s="9">
        <v>21</v>
      </c>
      <c r="M5" s="9">
        <f t="shared" si="0"/>
        <v>229</v>
      </c>
      <c r="N5" s="11">
        <v>2</v>
      </c>
      <c r="O5" s="9">
        <f t="shared" si="1"/>
        <v>231</v>
      </c>
      <c r="P5" s="15" t="s">
        <v>23</v>
      </c>
      <c r="Q5" s="13"/>
    </row>
    <row r="6" spans="1:26" ht="15.75" customHeight="1">
      <c r="A6" s="8" t="s">
        <v>24</v>
      </c>
      <c r="B6" s="8" t="s">
        <v>25</v>
      </c>
      <c r="C6" s="9">
        <v>24</v>
      </c>
      <c r="D6" s="9">
        <v>20</v>
      </c>
      <c r="E6" s="9">
        <v>23</v>
      </c>
      <c r="F6" s="9">
        <v>23</v>
      </c>
      <c r="G6" s="9">
        <v>24</v>
      </c>
      <c r="H6" s="9">
        <v>22</v>
      </c>
      <c r="I6" s="9">
        <v>24</v>
      </c>
      <c r="J6" s="10">
        <v>25</v>
      </c>
      <c r="K6" s="9">
        <v>24</v>
      </c>
      <c r="L6" s="9">
        <v>22</v>
      </c>
      <c r="M6" s="9">
        <f t="shared" si="0"/>
        <v>231</v>
      </c>
      <c r="N6" s="9">
        <v>0</v>
      </c>
      <c r="O6" s="9">
        <f t="shared" si="1"/>
        <v>231</v>
      </c>
      <c r="P6" s="16"/>
      <c r="Q6" s="13"/>
    </row>
    <row r="7" spans="1:26" ht="15.75" customHeight="1">
      <c r="A7" s="8" t="s">
        <v>26</v>
      </c>
      <c r="B7" s="8" t="s">
        <v>27</v>
      </c>
      <c r="C7" s="9">
        <v>24</v>
      </c>
      <c r="D7" s="9">
        <v>21</v>
      </c>
      <c r="E7" s="9">
        <v>21</v>
      </c>
      <c r="F7" s="9">
        <v>24</v>
      </c>
      <c r="G7" s="9">
        <v>23</v>
      </c>
      <c r="H7" s="9">
        <v>24</v>
      </c>
      <c r="I7" s="9">
        <v>21</v>
      </c>
      <c r="J7" s="9">
        <v>23</v>
      </c>
      <c r="K7" s="10">
        <v>25</v>
      </c>
      <c r="L7" s="9">
        <v>24</v>
      </c>
      <c r="M7" s="9">
        <f t="shared" si="0"/>
        <v>230</v>
      </c>
      <c r="N7" s="9">
        <v>0</v>
      </c>
      <c r="O7" s="9">
        <f t="shared" si="1"/>
        <v>230</v>
      </c>
      <c r="P7" s="16"/>
      <c r="Q7" s="13"/>
    </row>
    <row r="8" spans="1:26" ht="15.75" customHeight="1">
      <c r="A8" s="8" t="s">
        <v>28</v>
      </c>
      <c r="B8" s="8" t="s">
        <v>29</v>
      </c>
      <c r="C8" s="9">
        <v>24</v>
      </c>
      <c r="D8" s="9">
        <v>23</v>
      </c>
      <c r="E8" s="9">
        <v>23</v>
      </c>
      <c r="F8" s="9">
        <v>22</v>
      </c>
      <c r="G8" s="9">
        <v>21</v>
      </c>
      <c r="H8" s="9">
        <v>23</v>
      </c>
      <c r="I8" s="9">
        <v>23</v>
      </c>
      <c r="J8" s="9">
        <v>24</v>
      </c>
      <c r="K8" s="9">
        <v>23</v>
      </c>
      <c r="L8" s="9">
        <v>22</v>
      </c>
      <c r="M8" s="9">
        <f t="shared" si="0"/>
        <v>228</v>
      </c>
      <c r="N8" s="9">
        <v>0</v>
      </c>
      <c r="O8" s="9">
        <f t="shared" si="1"/>
        <v>228</v>
      </c>
      <c r="P8" s="16"/>
      <c r="Q8" s="13"/>
    </row>
    <row r="9" spans="1:26" ht="15.75" customHeight="1">
      <c r="A9" s="8" t="s">
        <v>30</v>
      </c>
      <c r="B9" s="8" t="s">
        <v>31</v>
      </c>
      <c r="C9" s="9">
        <v>21</v>
      </c>
      <c r="D9" s="9">
        <v>24</v>
      </c>
      <c r="E9" s="9">
        <v>24</v>
      </c>
      <c r="F9" s="9">
        <v>23</v>
      </c>
      <c r="G9" s="9">
        <v>23</v>
      </c>
      <c r="H9" s="9">
        <v>22</v>
      </c>
      <c r="I9" s="9">
        <v>23</v>
      </c>
      <c r="J9" s="9">
        <v>22</v>
      </c>
      <c r="K9" s="9">
        <v>22</v>
      </c>
      <c r="L9" s="9">
        <v>23</v>
      </c>
      <c r="M9" s="9">
        <f t="shared" si="0"/>
        <v>227</v>
      </c>
      <c r="N9" s="9">
        <v>0</v>
      </c>
      <c r="O9" s="9">
        <f t="shared" si="1"/>
        <v>227</v>
      </c>
      <c r="P9" s="16"/>
      <c r="Q9" s="13"/>
    </row>
    <row r="10" spans="1:26" ht="15.75" customHeight="1">
      <c r="A10" s="8" t="s">
        <v>32</v>
      </c>
      <c r="B10" s="8" t="s">
        <v>33</v>
      </c>
      <c r="C10" s="9">
        <v>21</v>
      </c>
      <c r="D10" s="9">
        <v>22</v>
      </c>
      <c r="E10" s="9">
        <v>24</v>
      </c>
      <c r="F10" s="9">
        <v>23</v>
      </c>
      <c r="G10" s="9">
        <v>22</v>
      </c>
      <c r="H10" s="9">
        <v>22</v>
      </c>
      <c r="I10" s="9">
        <v>23</v>
      </c>
      <c r="J10" s="9">
        <v>24</v>
      </c>
      <c r="K10" s="9">
        <v>23</v>
      </c>
      <c r="L10" s="9">
        <v>22</v>
      </c>
      <c r="M10" s="9">
        <f t="shared" si="0"/>
        <v>226</v>
      </c>
      <c r="N10" s="9">
        <v>0</v>
      </c>
      <c r="O10" s="9">
        <f t="shared" si="1"/>
        <v>226</v>
      </c>
      <c r="P10" s="16"/>
      <c r="Q10" s="13"/>
    </row>
    <row r="11" spans="1:26" ht="15.75" customHeight="1">
      <c r="A11" s="8" t="s">
        <v>34</v>
      </c>
      <c r="B11" s="8" t="s">
        <v>35</v>
      </c>
      <c r="C11" s="9">
        <v>20</v>
      </c>
      <c r="D11" s="9">
        <v>23</v>
      </c>
      <c r="E11" s="9">
        <v>23</v>
      </c>
      <c r="F11" s="9">
        <v>22</v>
      </c>
      <c r="G11" s="9">
        <v>23</v>
      </c>
      <c r="H11" s="9">
        <v>24</v>
      </c>
      <c r="I11" s="9">
        <v>21</v>
      </c>
      <c r="J11" s="9">
        <v>23</v>
      </c>
      <c r="K11" s="9">
        <v>24</v>
      </c>
      <c r="L11" s="9">
        <v>22</v>
      </c>
      <c r="M11" s="9">
        <f t="shared" si="0"/>
        <v>225</v>
      </c>
      <c r="N11" s="9">
        <v>0</v>
      </c>
      <c r="O11" s="9">
        <f t="shared" si="1"/>
        <v>225</v>
      </c>
      <c r="P11" s="16"/>
      <c r="Q11" s="13"/>
    </row>
    <row r="12" spans="1:26" ht="15.75" customHeight="1">
      <c r="A12" s="8" t="s">
        <v>36</v>
      </c>
      <c r="B12" s="8" t="s">
        <v>29</v>
      </c>
      <c r="C12" s="9">
        <v>22</v>
      </c>
      <c r="D12" s="9">
        <v>23</v>
      </c>
      <c r="E12" s="9">
        <v>23</v>
      </c>
      <c r="F12" s="9">
        <v>21</v>
      </c>
      <c r="G12" s="9">
        <v>23</v>
      </c>
      <c r="H12" s="9">
        <v>19</v>
      </c>
      <c r="I12" s="9">
        <v>23</v>
      </c>
      <c r="J12" s="9">
        <v>23</v>
      </c>
      <c r="K12" s="9">
        <v>24</v>
      </c>
      <c r="L12" s="9">
        <v>24</v>
      </c>
      <c r="M12" s="9">
        <f t="shared" si="0"/>
        <v>225</v>
      </c>
      <c r="N12" s="9">
        <v>0</v>
      </c>
      <c r="O12" s="9">
        <f t="shared" si="1"/>
        <v>225</v>
      </c>
      <c r="P12" s="16"/>
      <c r="Q12" s="13"/>
    </row>
    <row r="13" spans="1:26" ht="15.75" customHeight="1">
      <c r="A13" s="8" t="s">
        <v>37</v>
      </c>
      <c r="B13" s="8" t="s">
        <v>38</v>
      </c>
      <c r="C13" s="9">
        <v>22</v>
      </c>
      <c r="D13" s="9">
        <v>22</v>
      </c>
      <c r="E13" s="10">
        <v>25</v>
      </c>
      <c r="F13" s="9">
        <v>24</v>
      </c>
      <c r="G13" s="9">
        <v>22</v>
      </c>
      <c r="H13" s="9">
        <v>22</v>
      </c>
      <c r="I13" s="9">
        <v>23</v>
      </c>
      <c r="J13" s="9">
        <v>21</v>
      </c>
      <c r="K13" s="9">
        <v>21</v>
      </c>
      <c r="L13" s="9">
        <v>23</v>
      </c>
      <c r="M13" s="9">
        <f t="shared" si="0"/>
        <v>225</v>
      </c>
      <c r="N13" s="9">
        <v>0</v>
      </c>
      <c r="O13" s="9">
        <f t="shared" si="1"/>
        <v>225</v>
      </c>
      <c r="P13" s="16"/>
      <c r="Q13" s="13"/>
    </row>
    <row r="14" spans="1:26" ht="15.75" customHeight="1">
      <c r="A14" s="8" t="s">
        <v>39</v>
      </c>
      <c r="B14" s="8" t="s">
        <v>40</v>
      </c>
      <c r="C14" s="9">
        <v>23</v>
      </c>
      <c r="D14" s="9">
        <v>24</v>
      </c>
      <c r="E14" s="9">
        <v>20</v>
      </c>
      <c r="F14" s="9">
        <v>21</v>
      </c>
      <c r="G14" s="9">
        <v>23</v>
      </c>
      <c r="H14" s="9">
        <v>22</v>
      </c>
      <c r="I14" s="9">
        <v>22</v>
      </c>
      <c r="J14" s="9">
        <v>22</v>
      </c>
      <c r="K14" s="9">
        <v>23</v>
      </c>
      <c r="L14" s="9">
        <v>23</v>
      </c>
      <c r="M14" s="9">
        <f t="shared" si="0"/>
        <v>223</v>
      </c>
      <c r="N14" s="9">
        <v>0</v>
      </c>
      <c r="O14" s="9">
        <f t="shared" si="1"/>
        <v>223</v>
      </c>
      <c r="P14" s="16"/>
      <c r="Q14" s="13"/>
    </row>
    <row r="15" spans="1:26" ht="15.75" customHeight="1">
      <c r="A15" s="8" t="s">
        <v>41</v>
      </c>
      <c r="B15" s="8" t="s">
        <v>42</v>
      </c>
      <c r="C15" s="9">
        <v>21</v>
      </c>
      <c r="D15" s="9">
        <v>24</v>
      </c>
      <c r="E15" s="9">
        <v>22</v>
      </c>
      <c r="F15" s="9">
        <v>20</v>
      </c>
      <c r="G15" s="9">
        <v>21</v>
      </c>
      <c r="H15" s="10">
        <v>25</v>
      </c>
      <c r="I15" s="9">
        <v>21</v>
      </c>
      <c r="J15" s="9">
        <v>23</v>
      </c>
      <c r="K15" s="9">
        <v>23</v>
      </c>
      <c r="L15" s="9">
        <v>23</v>
      </c>
      <c r="M15" s="9">
        <f t="shared" si="0"/>
        <v>223</v>
      </c>
      <c r="N15" s="9">
        <v>0</v>
      </c>
      <c r="O15" s="9">
        <f t="shared" si="1"/>
        <v>223</v>
      </c>
      <c r="P15" s="16"/>
      <c r="Q15" s="13"/>
    </row>
    <row r="16" spans="1:26" ht="15.75" customHeight="1">
      <c r="A16" s="8" t="s">
        <v>43</v>
      </c>
      <c r="B16" s="8" t="s">
        <v>44</v>
      </c>
      <c r="C16" s="9">
        <v>21</v>
      </c>
      <c r="D16" s="9">
        <v>23</v>
      </c>
      <c r="E16" s="9">
        <v>22</v>
      </c>
      <c r="F16" s="9">
        <v>21</v>
      </c>
      <c r="G16" s="9">
        <v>23</v>
      </c>
      <c r="H16" s="9">
        <v>21</v>
      </c>
      <c r="I16" s="9">
        <v>20</v>
      </c>
      <c r="J16" s="9">
        <v>23</v>
      </c>
      <c r="K16" s="9">
        <v>23</v>
      </c>
      <c r="L16" s="9">
        <v>24</v>
      </c>
      <c r="M16" s="9">
        <f t="shared" si="0"/>
        <v>221</v>
      </c>
      <c r="N16" s="9">
        <v>0</v>
      </c>
      <c r="O16" s="9">
        <f t="shared" si="1"/>
        <v>221</v>
      </c>
      <c r="P16" s="16"/>
      <c r="Q16" s="13"/>
    </row>
    <row r="17" spans="1:17" ht="15.75" customHeight="1">
      <c r="A17" s="8" t="s">
        <v>45</v>
      </c>
      <c r="B17" s="8" t="s">
        <v>46</v>
      </c>
      <c r="C17" s="9">
        <v>21</v>
      </c>
      <c r="D17" s="9">
        <v>24</v>
      </c>
      <c r="E17" s="9">
        <v>23</v>
      </c>
      <c r="F17" s="9">
        <v>20</v>
      </c>
      <c r="G17" s="9">
        <v>21</v>
      </c>
      <c r="H17" s="9">
        <v>24</v>
      </c>
      <c r="I17" s="9">
        <v>22</v>
      </c>
      <c r="J17" s="9">
        <v>24</v>
      </c>
      <c r="K17" s="9">
        <v>20</v>
      </c>
      <c r="L17" s="9">
        <v>22</v>
      </c>
      <c r="M17" s="9">
        <f t="shared" si="0"/>
        <v>221</v>
      </c>
      <c r="N17" s="9">
        <v>0</v>
      </c>
      <c r="O17" s="9">
        <f t="shared" si="1"/>
        <v>221</v>
      </c>
      <c r="P17" s="16"/>
      <c r="Q17" s="13"/>
    </row>
    <row r="18" spans="1:17" ht="15.75" customHeight="1">
      <c r="A18" s="8" t="s">
        <v>47</v>
      </c>
      <c r="B18" s="8" t="s">
        <v>48</v>
      </c>
      <c r="C18" s="9">
        <v>19</v>
      </c>
      <c r="D18" s="9">
        <v>23</v>
      </c>
      <c r="E18" s="9">
        <v>19</v>
      </c>
      <c r="F18" s="9">
        <v>24</v>
      </c>
      <c r="G18" s="9">
        <v>20</v>
      </c>
      <c r="H18" s="9">
        <v>23</v>
      </c>
      <c r="I18" s="9">
        <v>21</v>
      </c>
      <c r="J18" s="9">
        <v>22</v>
      </c>
      <c r="K18" s="10">
        <v>25</v>
      </c>
      <c r="L18" s="10">
        <v>25</v>
      </c>
      <c r="M18" s="9">
        <f t="shared" si="0"/>
        <v>221</v>
      </c>
      <c r="N18" s="9">
        <v>0</v>
      </c>
      <c r="O18" s="9">
        <f t="shared" si="1"/>
        <v>221</v>
      </c>
      <c r="P18" s="16"/>
      <c r="Q18" s="13"/>
    </row>
    <row r="19" spans="1:17" ht="15.75" customHeight="1">
      <c r="A19" s="8" t="s">
        <v>49</v>
      </c>
      <c r="B19" s="8" t="s">
        <v>50</v>
      </c>
      <c r="C19" s="9">
        <v>21</v>
      </c>
      <c r="D19" s="9">
        <v>23</v>
      </c>
      <c r="E19" s="9">
        <v>19</v>
      </c>
      <c r="F19" s="9">
        <v>22</v>
      </c>
      <c r="G19" s="9">
        <v>23</v>
      </c>
      <c r="H19" s="9">
        <v>20</v>
      </c>
      <c r="I19" s="9">
        <v>22</v>
      </c>
      <c r="J19" s="10">
        <v>25</v>
      </c>
      <c r="K19" s="9">
        <v>24</v>
      </c>
      <c r="L19" s="9">
        <v>21</v>
      </c>
      <c r="M19" s="9">
        <f t="shared" si="0"/>
        <v>220</v>
      </c>
      <c r="N19" s="9">
        <v>0</v>
      </c>
      <c r="O19" s="9">
        <f t="shared" si="1"/>
        <v>220</v>
      </c>
      <c r="P19" s="16"/>
      <c r="Q19" s="13"/>
    </row>
    <row r="20" spans="1:17" ht="15.75" customHeight="1">
      <c r="A20" s="8" t="s">
        <v>51</v>
      </c>
      <c r="B20" s="8" t="s">
        <v>52</v>
      </c>
      <c r="C20" s="9">
        <v>22</v>
      </c>
      <c r="D20" s="9">
        <v>20</v>
      </c>
      <c r="E20" s="9">
        <v>22</v>
      </c>
      <c r="F20" s="9">
        <v>23</v>
      </c>
      <c r="G20" s="9">
        <v>20</v>
      </c>
      <c r="H20" s="9">
        <v>22</v>
      </c>
      <c r="I20" s="9">
        <v>24</v>
      </c>
      <c r="J20" s="9">
        <v>22</v>
      </c>
      <c r="K20" s="10">
        <v>25</v>
      </c>
      <c r="L20" s="9">
        <v>20</v>
      </c>
      <c r="M20" s="9">
        <f t="shared" si="0"/>
        <v>220</v>
      </c>
      <c r="N20" s="9">
        <v>0</v>
      </c>
      <c r="O20" s="9">
        <f t="shared" si="1"/>
        <v>220</v>
      </c>
      <c r="P20" s="16"/>
      <c r="Q20" s="13"/>
    </row>
    <row r="21" spans="1:17" ht="15.75" customHeight="1">
      <c r="A21" s="8" t="s">
        <v>53</v>
      </c>
      <c r="B21" s="8" t="s">
        <v>42</v>
      </c>
      <c r="C21" s="9">
        <v>23</v>
      </c>
      <c r="D21" s="9">
        <v>20</v>
      </c>
      <c r="E21" s="9">
        <v>22</v>
      </c>
      <c r="F21" s="9">
        <v>22</v>
      </c>
      <c r="G21" s="9">
        <v>21</v>
      </c>
      <c r="H21" s="9">
        <v>24</v>
      </c>
      <c r="I21" s="10">
        <v>25</v>
      </c>
      <c r="J21" s="9">
        <v>22</v>
      </c>
      <c r="K21" s="9">
        <v>20</v>
      </c>
      <c r="L21" s="9">
        <v>20</v>
      </c>
      <c r="M21" s="9">
        <f t="shared" si="0"/>
        <v>219</v>
      </c>
      <c r="N21" s="9">
        <v>0</v>
      </c>
      <c r="O21" s="9">
        <f t="shared" si="1"/>
        <v>219</v>
      </c>
      <c r="P21" s="16"/>
      <c r="Q21" s="13"/>
    </row>
    <row r="22" spans="1:17" ht="15.75" customHeight="1">
      <c r="A22" s="8" t="s">
        <v>54</v>
      </c>
      <c r="B22" s="8" t="s">
        <v>55</v>
      </c>
      <c r="C22" s="10">
        <v>25</v>
      </c>
      <c r="D22" s="9">
        <v>24</v>
      </c>
      <c r="E22" s="9">
        <v>20</v>
      </c>
      <c r="F22" s="9">
        <v>23</v>
      </c>
      <c r="G22" s="9">
        <v>20</v>
      </c>
      <c r="H22" s="9">
        <v>22</v>
      </c>
      <c r="I22" s="9">
        <v>19</v>
      </c>
      <c r="J22" s="9">
        <v>23</v>
      </c>
      <c r="K22" s="9">
        <v>22</v>
      </c>
      <c r="L22" s="9">
        <v>21</v>
      </c>
      <c r="M22" s="9">
        <f t="shared" si="0"/>
        <v>219</v>
      </c>
      <c r="N22" s="9">
        <v>0</v>
      </c>
      <c r="O22" s="9">
        <f t="shared" si="1"/>
        <v>219</v>
      </c>
      <c r="P22" s="16"/>
      <c r="Q22" s="13"/>
    </row>
    <row r="23" spans="1:17" ht="15.75" customHeight="1">
      <c r="A23" s="8" t="s">
        <v>56</v>
      </c>
      <c r="B23" s="8" t="s">
        <v>57</v>
      </c>
      <c r="C23" s="9">
        <v>23</v>
      </c>
      <c r="D23" s="9">
        <v>19</v>
      </c>
      <c r="E23" s="9">
        <v>22</v>
      </c>
      <c r="F23" s="9">
        <v>22</v>
      </c>
      <c r="G23" s="9">
        <v>23</v>
      </c>
      <c r="H23" s="9">
        <v>21</v>
      </c>
      <c r="I23" s="9">
        <v>21</v>
      </c>
      <c r="J23" s="9">
        <v>22</v>
      </c>
      <c r="K23" s="9">
        <v>21</v>
      </c>
      <c r="L23" s="9">
        <v>24</v>
      </c>
      <c r="M23" s="9">
        <f t="shared" si="0"/>
        <v>218</v>
      </c>
      <c r="N23" s="9">
        <v>0</v>
      </c>
      <c r="O23" s="9">
        <v>218</v>
      </c>
      <c r="P23" s="16"/>
      <c r="Q23" s="13"/>
    </row>
    <row r="24" spans="1:17" ht="15.75" customHeight="1">
      <c r="A24" s="8" t="s">
        <v>58</v>
      </c>
      <c r="B24" s="8" t="s">
        <v>59</v>
      </c>
      <c r="C24" s="9">
        <v>20</v>
      </c>
      <c r="D24" s="9">
        <v>22</v>
      </c>
      <c r="E24" s="9">
        <v>22</v>
      </c>
      <c r="F24" s="9">
        <v>21</v>
      </c>
      <c r="G24" s="9">
        <v>24</v>
      </c>
      <c r="H24" s="9">
        <v>23</v>
      </c>
      <c r="I24" s="9">
        <v>23</v>
      </c>
      <c r="J24" s="9">
        <v>22</v>
      </c>
      <c r="K24" s="9">
        <v>20</v>
      </c>
      <c r="L24" s="9">
        <v>20</v>
      </c>
      <c r="M24" s="9">
        <f t="shared" si="0"/>
        <v>217</v>
      </c>
      <c r="N24" s="9">
        <v>0</v>
      </c>
      <c r="O24" s="9">
        <v>217</v>
      </c>
      <c r="P24" s="16"/>
      <c r="Q24" s="13"/>
    </row>
    <row r="25" spans="1:17" ht="15.75" customHeight="1">
      <c r="A25" s="8" t="s">
        <v>60</v>
      </c>
      <c r="B25" s="8" t="s">
        <v>61</v>
      </c>
      <c r="C25" s="9">
        <v>22</v>
      </c>
      <c r="D25" s="9">
        <v>22</v>
      </c>
      <c r="E25" s="9">
        <v>21</v>
      </c>
      <c r="F25" s="9">
        <v>20</v>
      </c>
      <c r="G25" s="9">
        <v>19</v>
      </c>
      <c r="H25" s="9">
        <v>23</v>
      </c>
      <c r="I25" s="9">
        <v>24</v>
      </c>
      <c r="J25" s="9">
        <v>23</v>
      </c>
      <c r="K25" s="9">
        <v>22</v>
      </c>
      <c r="L25" s="9">
        <v>21</v>
      </c>
      <c r="M25" s="9">
        <f t="shared" si="0"/>
        <v>217</v>
      </c>
      <c r="N25" s="9">
        <v>0</v>
      </c>
      <c r="O25" s="9">
        <v>217</v>
      </c>
      <c r="P25" s="16"/>
      <c r="Q25" s="13"/>
    </row>
    <row r="26" spans="1:17" ht="15.75" customHeight="1">
      <c r="A26" s="8" t="s">
        <v>62</v>
      </c>
      <c r="B26" s="8" t="s">
        <v>63</v>
      </c>
      <c r="C26" s="9">
        <v>21</v>
      </c>
      <c r="D26" s="9">
        <v>22</v>
      </c>
      <c r="E26" s="9">
        <v>23</v>
      </c>
      <c r="F26" s="9">
        <v>22</v>
      </c>
      <c r="G26" s="9">
        <v>19</v>
      </c>
      <c r="H26" s="9">
        <v>20</v>
      </c>
      <c r="I26" s="9">
        <v>23</v>
      </c>
      <c r="J26" s="9">
        <v>22</v>
      </c>
      <c r="K26" s="9">
        <v>22</v>
      </c>
      <c r="L26" s="9">
        <v>22</v>
      </c>
      <c r="M26" s="9">
        <f t="shared" si="0"/>
        <v>216</v>
      </c>
      <c r="N26" s="9">
        <v>0</v>
      </c>
      <c r="O26" s="9">
        <v>216</v>
      </c>
      <c r="P26" s="16"/>
      <c r="Q26" s="13"/>
    </row>
    <row r="27" spans="1:17" ht="15.75" customHeight="1">
      <c r="A27" s="8" t="s">
        <v>64</v>
      </c>
      <c r="B27" s="8" t="s">
        <v>65</v>
      </c>
      <c r="C27" s="9">
        <v>20</v>
      </c>
      <c r="D27" s="9">
        <v>21</v>
      </c>
      <c r="E27" s="9">
        <v>21</v>
      </c>
      <c r="F27" s="9">
        <v>23</v>
      </c>
      <c r="G27" s="9">
        <v>22</v>
      </c>
      <c r="H27" s="9">
        <v>20</v>
      </c>
      <c r="I27" s="9">
        <v>23</v>
      </c>
      <c r="J27" s="9">
        <v>21</v>
      </c>
      <c r="K27" s="9">
        <v>22</v>
      </c>
      <c r="L27" s="9">
        <v>22</v>
      </c>
      <c r="M27" s="9">
        <f t="shared" si="0"/>
        <v>215</v>
      </c>
      <c r="N27" s="9">
        <v>0</v>
      </c>
      <c r="O27" s="9">
        <v>215</v>
      </c>
      <c r="P27" s="16"/>
      <c r="Q27" s="13"/>
    </row>
    <row r="28" spans="1:17" ht="12.45">
      <c r="A28" s="8" t="s">
        <v>66</v>
      </c>
      <c r="B28" s="8" t="s">
        <v>67</v>
      </c>
      <c r="C28" s="9">
        <v>21</v>
      </c>
      <c r="D28" s="9">
        <v>24</v>
      </c>
      <c r="E28" s="9">
        <v>24</v>
      </c>
      <c r="F28" s="9">
        <v>18</v>
      </c>
      <c r="G28" s="9">
        <v>20</v>
      </c>
      <c r="H28" s="9">
        <v>19</v>
      </c>
      <c r="I28" s="9">
        <v>21</v>
      </c>
      <c r="J28" s="9">
        <v>24</v>
      </c>
      <c r="K28" s="9">
        <v>21</v>
      </c>
      <c r="L28" s="9">
        <v>23</v>
      </c>
      <c r="M28" s="9">
        <f t="shared" si="0"/>
        <v>215</v>
      </c>
      <c r="N28" s="9">
        <v>0</v>
      </c>
      <c r="O28" s="9">
        <v>215</v>
      </c>
      <c r="P28" s="16"/>
      <c r="Q28" s="13"/>
    </row>
    <row r="29" spans="1:17" ht="12.45">
      <c r="A29" s="8" t="s">
        <v>68</v>
      </c>
      <c r="B29" s="8" t="s">
        <v>69</v>
      </c>
      <c r="C29" s="9">
        <v>24</v>
      </c>
      <c r="D29" s="9">
        <v>17</v>
      </c>
      <c r="E29" s="9">
        <v>23</v>
      </c>
      <c r="F29" s="9">
        <v>22</v>
      </c>
      <c r="G29" s="9">
        <v>19</v>
      </c>
      <c r="H29" s="9">
        <v>24</v>
      </c>
      <c r="I29" s="9">
        <v>22</v>
      </c>
      <c r="J29" s="9">
        <v>21</v>
      </c>
      <c r="K29" s="9">
        <v>21</v>
      </c>
      <c r="L29" s="9">
        <v>22</v>
      </c>
      <c r="M29" s="9">
        <f t="shared" si="0"/>
        <v>215</v>
      </c>
      <c r="N29" s="9">
        <v>0</v>
      </c>
      <c r="O29" s="9">
        <v>215</v>
      </c>
      <c r="P29" s="16"/>
      <c r="Q29" s="13"/>
    </row>
    <row r="30" spans="1:17" ht="12.45">
      <c r="A30" s="8" t="s">
        <v>70</v>
      </c>
      <c r="B30" s="8" t="s">
        <v>71</v>
      </c>
      <c r="C30" s="9">
        <v>22</v>
      </c>
      <c r="D30" s="9">
        <v>20</v>
      </c>
      <c r="E30" s="9">
        <v>22</v>
      </c>
      <c r="F30" s="9">
        <v>22</v>
      </c>
      <c r="G30" s="9">
        <v>19</v>
      </c>
      <c r="H30" s="9">
        <v>21</v>
      </c>
      <c r="I30" s="9">
        <v>21</v>
      </c>
      <c r="J30" s="9">
        <v>24</v>
      </c>
      <c r="K30" s="9">
        <v>23</v>
      </c>
      <c r="L30" s="9">
        <v>21</v>
      </c>
      <c r="M30" s="9">
        <f t="shared" si="0"/>
        <v>215</v>
      </c>
      <c r="N30" s="9">
        <v>0</v>
      </c>
      <c r="O30" s="9">
        <v>215</v>
      </c>
      <c r="P30" s="16"/>
      <c r="Q30" s="13"/>
    </row>
    <row r="31" spans="1:17" ht="12.45">
      <c r="A31" s="8" t="s">
        <v>72</v>
      </c>
      <c r="B31" s="8" t="s">
        <v>73</v>
      </c>
      <c r="C31" s="9">
        <v>21</v>
      </c>
      <c r="D31" s="9">
        <v>22</v>
      </c>
      <c r="E31" s="9">
        <v>23</v>
      </c>
      <c r="F31" s="9">
        <v>22</v>
      </c>
      <c r="G31" s="9">
        <v>24</v>
      </c>
      <c r="H31" s="9">
        <v>24</v>
      </c>
      <c r="I31" s="9">
        <v>19</v>
      </c>
      <c r="J31" s="9">
        <v>18</v>
      </c>
      <c r="K31" s="9">
        <v>20</v>
      </c>
      <c r="L31" s="9">
        <v>21</v>
      </c>
      <c r="M31" s="9">
        <f t="shared" si="0"/>
        <v>214</v>
      </c>
      <c r="N31" s="9">
        <v>0</v>
      </c>
      <c r="O31" s="9">
        <v>214</v>
      </c>
      <c r="P31" s="16"/>
      <c r="Q31" s="13"/>
    </row>
    <row r="32" spans="1:17" ht="12.45">
      <c r="A32" s="8" t="s">
        <v>74</v>
      </c>
      <c r="B32" s="8" t="s">
        <v>75</v>
      </c>
      <c r="C32" s="9">
        <v>19</v>
      </c>
      <c r="D32" s="9">
        <v>22</v>
      </c>
      <c r="E32" s="9">
        <v>21</v>
      </c>
      <c r="F32" s="9">
        <v>21</v>
      </c>
      <c r="G32" s="9">
        <v>20</v>
      </c>
      <c r="H32" s="9">
        <v>22</v>
      </c>
      <c r="I32" s="9">
        <v>23</v>
      </c>
      <c r="J32" s="9">
        <v>22</v>
      </c>
      <c r="K32" s="9">
        <v>21</v>
      </c>
      <c r="L32" s="9">
        <v>23</v>
      </c>
      <c r="M32" s="9">
        <f t="shared" si="0"/>
        <v>214</v>
      </c>
      <c r="N32" s="9">
        <v>0</v>
      </c>
      <c r="O32" s="9">
        <v>214</v>
      </c>
      <c r="P32" s="16"/>
      <c r="Q32" s="13"/>
    </row>
    <row r="33" spans="1:17" ht="12.45">
      <c r="A33" s="8" t="s">
        <v>76</v>
      </c>
      <c r="B33" s="8" t="s">
        <v>77</v>
      </c>
      <c r="C33" s="9">
        <v>14</v>
      </c>
      <c r="D33" s="9">
        <v>22</v>
      </c>
      <c r="E33" s="9">
        <v>21</v>
      </c>
      <c r="F33" s="9">
        <v>21</v>
      </c>
      <c r="G33" s="9">
        <v>23</v>
      </c>
      <c r="H33" s="9">
        <v>21</v>
      </c>
      <c r="I33" s="10">
        <v>25</v>
      </c>
      <c r="J33" s="9">
        <v>21</v>
      </c>
      <c r="K33" s="9">
        <v>23</v>
      </c>
      <c r="L33" s="9">
        <v>22</v>
      </c>
      <c r="M33" s="9">
        <f t="shared" si="0"/>
        <v>213</v>
      </c>
      <c r="N33" s="9">
        <v>0</v>
      </c>
      <c r="O33" s="9">
        <v>213</v>
      </c>
      <c r="P33" s="16"/>
      <c r="Q33" s="13"/>
    </row>
    <row r="34" spans="1:17" ht="12.45">
      <c r="A34" s="8" t="s">
        <v>78</v>
      </c>
      <c r="B34" s="8" t="s">
        <v>79</v>
      </c>
      <c r="C34" s="9">
        <v>17</v>
      </c>
      <c r="D34" s="9">
        <v>23</v>
      </c>
      <c r="E34" s="9">
        <v>21</v>
      </c>
      <c r="F34" s="9">
        <v>17</v>
      </c>
      <c r="G34" s="9">
        <v>22</v>
      </c>
      <c r="H34" s="9">
        <v>23</v>
      </c>
      <c r="I34" s="9">
        <v>21</v>
      </c>
      <c r="J34" s="9">
        <v>24</v>
      </c>
      <c r="K34" s="9">
        <v>22</v>
      </c>
      <c r="L34" s="9">
        <v>23</v>
      </c>
      <c r="M34" s="9">
        <f t="shared" si="0"/>
        <v>213</v>
      </c>
      <c r="N34" s="9">
        <v>0</v>
      </c>
      <c r="O34" s="9">
        <v>213</v>
      </c>
      <c r="P34" s="16"/>
      <c r="Q34" s="13"/>
    </row>
    <row r="35" spans="1:17" ht="12.45">
      <c r="A35" s="8" t="s">
        <v>80</v>
      </c>
      <c r="B35" s="8" t="s">
        <v>81</v>
      </c>
      <c r="C35" s="9">
        <v>21</v>
      </c>
      <c r="D35" s="9">
        <v>21</v>
      </c>
      <c r="E35" s="9">
        <v>22</v>
      </c>
      <c r="F35" s="9">
        <v>23</v>
      </c>
      <c r="G35" s="9">
        <v>21</v>
      </c>
      <c r="H35" s="9">
        <v>22</v>
      </c>
      <c r="I35" s="9">
        <v>21</v>
      </c>
      <c r="J35" s="9">
        <v>22</v>
      </c>
      <c r="K35" s="9">
        <v>21</v>
      </c>
      <c r="L35" s="9">
        <v>19</v>
      </c>
      <c r="M35" s="9">
        <f t="shared" si="0"/>
        <v>213</v>
      </c>
      <c r="N35" s="9">
        <v>0</v>
      </c>
      <c r="O35" s="9">
        <v>213</v>
      </c>
      <c r="P35" s="16"/>
      <c r="Q35" s="13"/>
    </row>
    <row r="36" spans="1:17" ht="12.45">
      <c r="A36" s="8" t="s">
        <v>82</v>
      </c>
      <c r="B36" s="8" t="s">
        <v>83</v>
      </c>
      <c r="C36" s="9">
        <v>18</v>
      </c>
      <c r="D36" s="9">
        <v>19</v>
      </c>
      <c r="E36" s="9">
        <v>22</v>
      </c>
      <c r="F36" s="9">
        <v>21</v>
      </c>
      <c r="G36" s="9">
        <v>21</v>
      </c>
      <c r="H36" s="9">
        <v>23</v>
      </c>
      <c r="I36" s="9">
        <v>22</v>
      </c>
      <c r="J36" s="9">
        <v>23</v>
      </c>
      <c r="K36" s="9">
        <v>23</v>
      </c>
      <c r="L36" s="9">
        <v>21</v>
      </c>
      <c r="M36" s="9">
        <f t="shared" si="0"/>
        <v>213</v>
      </c>
      <c r="N36" s="9">
        <v>0</v>
      </c>
      <c r="O36" s="9">
        <v>213</v>
      </c>
      <c r="P36" s="16"/>
      <c r="Q36" s="13"/>
    </row>
    <row r="37" spans="1:17" ht="12.45">
      <c r="A37" s="8" t="s">
        <v>84</v>
      </c>
      <c r="B37" s="8" t="s">
        <v>67</v>
      </c>
      <c r="C37" s="9">
        <v>23</v>
      </c>
      <c r="D37" s="9">
        <v>18</v>
      </c>
      <c r="E37" s="9">
        <v>20</v>
      </c>
      <c r="F37" s="9">
        <v>19</v>
      </c>
      <c r="G37" s="9">
        <v>18</v>
      </c>
      <c r="H37" s="9">
        <v>22</v>
      </c>
      <c r="I37" s="9">
        <v>23</v>
      </c>
      <c r="J37" s="9">
        <v>22</v>
      </c>
      <c r="K37" s="9">
        <v>24</v>
      </c>
      <c r="L37" s="9">
        <v>22</v>
      </c>
      <c r="M37" s="9">
        <f t="shared" si="0"/>
        <v>211</v>
      </c>
      <c r="N37" s="9">
        <v>0</v>
      </c>
      <c r="O37" s="9">
        <v>211</v>
      </c>
      <c r="P37" s="16"/>
      <c r="Q37" s="13"/>
    </row>
    <row r="38" spans="1:17" ht="12.45">
      <c r="A38" s="8" t="s">
        <v>85</v>
      </c>
      <c r="B38" s="8" t="s">
        <v>86</v>
      </c>
      <c r="C38" s="9">
        <v>21</v>
      </c>
      <c r="D38" s="9">
        <v>20</v>
      </c>
      <c r="E38" s="9">
        <v>22</v>
      </c>
      <c r="F38" s="9">
        <v>21</v>
      </c>
      <c r="G38" s="9">
        <v>20</v>
      </c>
      <c r="H38" s="9">
        <v>17</v>
      </c>
      <c r="I38" s="9">
        <v>21</v>
      </c>
      <c r="J38" s="9">
        <v>21</v>
      </c>
      <c r="K38" s="9">
        <v>23</v>
      </c>
      <c r="L38" s="9">
        <v>23</v>
      </c>
      <c r="M38" s="9">
        <f t="shared" si="0"/>
        <v>209</v>
      </c>
      <c r="N38" s="9">
        <v>0</v>
      </c>
      <c r="O38" s="9">
        <v>209</v>
      </c>
      <c r="P38" s="16"/>
      <c r="Q38" s="13"/>
    </row>
    <row r="39" spans="1:17" ht="12.45">
      <c r="A39" s="8" t="s">
        <v>87</v>
      </c>
      <c r="B39" s="8" t="s">
        <v>88</v>
      </c>
      <c r="C39" s="9">
        <v>22</v>
      </c>
      <c r="D39" s="9">
        <v>18</v>
      </c>
      <c r="E39" s="9">
        <v>22</v>
      </c>
      <c r="F39" s="9">
        <v>21</v>
      </c>
      <c r="G39" s="9">
        <v>19</v>
      </c>
      <c r="H39" s="9">
        <v>18</v>
      </c>
      <c r="I39" s="9">
        <v>22</v>
      </c>
      <c r="J39" s="9">
        <v>21</v>
      </c>
      <c r="K39" s="9">
        <v>22</v>
      </c>
      <c r="L39" s="9">
        <v>24</v>
      </c>
      <c r="M39" s="9">
        <f t="shared" si="0"/>
        <v>209</v>
      </c>
      <c r="N39" s="9">
        <v>0</v>
      </c>
      <c r="O39" s="9">
        <v>209</v>
      </c>
      <c r="P39" s="16"/>
      <c r="Q39" s="13"/>
    </row>
    <row r="40" spans="1:17" ht="12.45">
      <c r="A40" s="8" t="s">
        <v>89</v>
      </c>
      <c r="B40" s="8" t="s">
        <v>90</v>
      </c>
      <c r="C40" s="9">
        <v>20</v>
      </c>
      <c r="D40" s="9">
        <v>16</v>
      </c>
      <c r="E40" s="9">
        <v>21</v>
      </c>
      <c r="F40" s="9">
        <v>19</v>
      </c>
      <c r="G40" s="9">
        <v>22</v>
      </c>
      <c r="H40" s="9">
        <v>24</v>
      </c>
      <c r="I40" s="9">
        <v>22</v>
      </c>
      <c r="J40" s="9">
        <v>22</v>
      </c>
      <c r="K40" s="9">
        <v>17</v>
      </c>
      <c r="L40" s="10">
        <v>25</v>
      </c>
      <c r="M40" s="9">
        <f t="shared" si="0"/>
        <v>208</v>
      </c>
      <c r="N40" s="9">
        <v>0</v>
      </c>
      <c r="O40" s="9">
        <v>208</v>
      </c>
      <c r="P40" s="16"/>
      <c r="Q40" s="13"/>
    </row>
    <row r="41" spans="1:17" ht="12.45">
      <c r="A41" s="8" t="s">
        <v>91</v>
      </c>
      <c r="B41" s="8" t="s">
        <v>92</v>
      </c>
      <c r="C41" s="9">
        <v>17</v>
      </c>
      <c r="D41" s="9">
        <v>22</v>
      </c>
      <c r="E41" s="9">
        <v>19</v>
      </c>
      <c r="F41" s="9">
        <v>22</v>
      </c>
      <c r="G41" s="9">
        <v>22</v>
      </c>
      <c r="H41" s="9">
        <v>21</v>
      </c>
      <c r="I41" s="9">
        <v>19</v>
      </c>
      <c r="J41" s="9">
        <v>20</v>
      </c>
      <c r="K41" s="9">
        <v>23</v>
      </c>
      <c r="L41" s="9">
        <v>22</v>
      </c>
      <c r="M41" s="9">
        <f t="shared" si="0"/>
        <v>207</v>
      </c>
      <c r="N41" s="9">
        <v>0</v>
      </c>
      <c r="O41" s="9">
        <v>207</v>
      </c>
      <c r="P41" s="16"/>
      <c r="Q41" s="13"/>
    </row>
    <row r="42" spans="1:17" ht="12.45">
      <c r="A42" s="8" t="s">
        <v>93</v>
      </c>
      <c r="B42" s="8" t="s">
        <v>94</v>
      </c>
      <c r="C42" s="9">
        <v>23</v>
      </c>
      <c r="D42" s="9">
        <v>18</v>
      </c>
      <c r="E42" s="9">
        <v>22</v>
      </c>
      <c r="F42" s="9">
        <v>21</v>
      </c>
      <c r="G42" s="9">
        <v>22</v>
      </c>
      <c r="H42" s="9">
        <v>20</v>
      </c>
      <c r="I42" s="9">
        <v>18</v>
      </c>
      <c r="J42" s="9">
        <v>20</v>
      </c>
      <c r="K42" s="9">
        <v>22</v>
      </c>
      <c r="L42" s="9">
        <v>21</v>
      </c>
      <c r="M42" s="9">
        <f t="shared" si="0"/>
        <v>207</v>
      </c>
      <c r="N42" s="9">
        <v>0</v>
      </c>
      <c r="O42" s="9">
        <v>207</v>
      </c>
      <c r="P42" s="16"/>
      <c r="Q42" s="13"/>
    </row>
    <row r="43" spans="1:17" ht="12.45">
      <c r="A43" s="8" t="s">
        <v>95</v>
      </c>
      <c r="B43" s="8" t="s">
        <v>96</v>
      </c>
      <c r="C43" s="9">
        <v>15</v>
      </c>
      <c r="D43" s="9">
        <v>22</v>
      </c>
      <c r="E43" s="9">
        <v>19</v>
      </c>
      <c r="F43" s="9">
        <v>21</v>
      </c>
      <c r="G43" s="9">
        <v>22</v>
      </c>
      <c r="H43" s="9">
        <v>22</v>
      </c>
      <c r="I43" s="9">
        <v>19</v>
      </c>
      <c r="J43" s="9">
        <v>21</v>
      </c>
      <c r="K43" s="9">
        <v>23</v>
      </c>
      <c r="L43" s="9">
        <v>22</v>
      </c>
      <c r="M43" s="9">
        <f t="shared" si="0"/>
        <v>206</v>
      </c>
      <c r="N43" s="9">
        <v>0</v>
      </c>
      <c r="O43" s="9">
        <v>206</v>
      </c>
      <c r="P43" s="16"/>
      <c r="Q43" s="13"/>
    </row>
    <row r="44" spans="1:17" ht="12.45">
      <c r="A44" s="8" t="s">
        <v>97</v>
      </c>
      <c r="B44" s="8" t="s">
        <v>98</v>
      </c>
      <c r="C44" s="9">
        <v>21</v>
      </c>
      <c r="D44" s="9">
        <v>21</v>
      </c>
      <c r="E44" s="9">
        <v>23</v>
      </c>
      <c r="F44" s="9">
        <v>22</v>
      </c>
      <c r="G44" s="9">
        <v>21</v>
      </c>
      <c r="H44" s="9">
        <v>19</v>
      </c>
      <c r="I44" s="9">
        <v>21</v>
      </c>
      <c r="J44" s="9">
        <v>20</v>
      </c>
      <c r="K44" s="9">
        <v>20</v>
      </c>
      <c r="L44" s="9">
        <v>18</v>
      </c>
      <c r="M44" s="9">
        <f t="shared" si="0"/>
        <v>206</v>
      </c>
      <c r="N44" s="9">
        <v>0</v>
      </c>
      <c r="O44" s="9">
        <v>206</v>
      </c>
      <c r="P44" s="16"/>
      <c r="Q44" s="13"/>
    </row>
    <row r="45" spans="1:17" ht="12.45">
      <c r="A45" s="8" t="s">
        <v>99</v>
      </c>
      <c r="B45" s="8" t="s">
        <v>100</v>
      </c>
      <c r="C45" s="9">
        <v>21</v>
      </c>
      <c r="D45" s="9">
        <v>19</v>
      </c>
      <c r="E45" s="9">
        <v>19</v>
      </c>
      <c r="F45" s="9">
        <v>21</v>
      </c>
      <c r="G45" s="9">
        <v>20</v>
      </c>
      <c r="H45" s="9">
        <v>22</v>
      </c>
      <c r="I45" s="9">
        <v>18</v>
      </c>
      <c r="J45" s="9">
        <v>21</v>
      </c>
      <c r="K45" s="9">
        <v>22</v>
      </c>
      <c r="L45" s="9">
        <v>23</v>
      </c>
      <c r="M45" s="9">
        <f t="shared" si="0"/>
        <v>206</v>
      </c>
      <c r="N45" s="9">
        <v>0</v>
      </c>
      <c r="O45" s="9">
        <v>206</v>
      </c>
      <c r="P45" s="16"/>
      <c r="Q45" s="13"/>
    </row>
    <row r="46" spans="1:17" ht="12.45">
      <c r="A46" s="8" t="s">
        <v>101</v>
      </c>
      <c r="B46" s="8" t="s">
        <v>102</v>
      </c>
      <c r="C46" s="9">
        <v>20</v>
      </c>
      <c r="D46" s="9">
        <v>18</v>
      </c>
      <c r="E46" s="9">
        <v>22</v>
      </c>
      <c r="F46" s="9">
        <v>19</v>
      </c>
      <c r="G46" s="9">
        <v>22</v>
      </c>
      <c r="H46" s="9">
        <v>23</v>
      </c>
      <c r="I46" s="9">
        <v>20</v>
      </c>
      <c r="J46" s="9">
        <v>20</v>
      </c>
      <c r="K46" s="9">
        <v>21</v>
      </c>
      <c r="L46" s="9">
        <v>20</v>
      </c>
      <c r="M46" s="9">
        <f t="shared" si="0"/>
        <v>205</v>
      </c>
      <c r="N46" s="9">
        <v>0</v>
      </c>
      <c r="O46" s="9">
        <v>205</v>
      </c>
      <c r="P46" s="16"/>
      <c r="Q46" s="13"/>
    </row>
    <row r="47" spans="1:17" ht="12.45">
      <c r="A47" s="8" t="s">
        <v>103</v>
      </c>
      <c r="B47" s="8" t="s">
        <v>104</v>
      </c>
      <c r="C47" s="9">
        <v>19</v>
      </c>
      <c r="D47" s="9">
        <v>21</v>
      </c>
      <c r="E47" s="9">
        <v>18</v>
      </c>
      <c r="F47" s="9">
        <v>19</v>
      </c>
      <c r="G47" s="9">
        <v>19</v>
      </c>
      <c r="H47" s="9">
        <v>23</v>
      </c>
      <c r="I47" s="9">
        <v>21</v>
      </c>
      <c r="J47" s="9">
        <v>19</v>
      </c>
      <c r="K47" s="9">
        <v>23</v>
      </c>
      <c r="L47" s="9">
        <v>23</v>
      </c>
      <c r="M47" s="9">
        <f t="shared" si="0"/>
        <v>205</v>
      </c>
      <c r="N47" s="9">
        <v>0</v>
      </c>
      <c r="O47" s="9">
        <v>205</v>
      </c>
      <c r="P47" s="16"/>
      <c r="Q47" s="13"/>
    </row>
    <row r="48" spans="1:17" ht="12.45">
      <c r="A48" s="8" t="s">
        <v>105</v>
      </c>
      <c r="B48" s="8" t="s">
        <v>106</v>
      </c>
      <c r="C48" s="9">
        <v>21</v>
      </c>
      <c r="D48" s="9">
        <v>18</v>
      </c>
      <c r="E48" s="9">
        <v>21</v>
      </c>
      <c r="F48" s="9">
        <v>19</v>
      </c>
      <c r="G48" s="9">
        <v>18</v>
      </c>
      <c r="H48" s="9">
        <v>22</v>
      </c>
      <c r="I48" s="9">
        <v>23</v>
      </c>
      <c r="J48" s="9">
        <v>20</v>
      </c>
      <c r="K48" s="9">
        <v>20</v>
      </c>
      <c r="L48" s="9">
        <v>23</v>
      </c>
      <c r="M48" s="9">
        <f t="shared" si="0"/>
        <v>205</v>
      </c>
      <c r="N48" s="9">
        <v>0</v>
      </c>
      <c r="O48" s="9">
        <v>205</v>
      </c>
      <c r="P48" s="16"/>
      <c r="Q48" s="13"/>
    </row>
    <row r="49" spans="1:17" ht="12.45">
      <c r="A49" s="8" t="s">
        <v>107</v>
      </c>
      <c r="B49" s="8" t="s">
        <v>108</v>
      </c>
      <c r="C49" s="9">
        <v>19</v>
      </c>
      <c r="D49" s="9">
        <v>22</v>
      </c>
      <c r="E49" s="9">
        <v>22</v>
      </c>
      <c r="F49" s="9">
        <v>20</v>
      </c>
      <c r="G49" s="9">
        <v>21</v>
      </c>
      <c r="H49" s="9">
        <v>23</v>
      </c>
      <c r="I49" s="9">
        <v>20</v>
      </c>
      <c r="J49" s="9">
        <v>18</v>
      </c>
      <c r="K49" s="9">
        <v>20</v>
      </c>
      <c r="L49" s="9">
        <v>19</v>
      </c>
      <c r="M49" s="9">
        <f t="shared" si="0"/>
        <v>204</v>
      </c>
      <c r="N49" s="9">
        <v>0</v>
      </c>
      <c r="O49" s="9">
        <v>204</v>
      </c>
      <c r="P49" s="16"/>
      <c r="Q49" s="13"/>
    </row>
    <row r="50" spans="1:17" ht="12.45">
      <c r="A50" s="8" t="s">
        <v>109</v>
      </c>
      <c r="B50" s="8" t="s">
        <v>110</v>
      </c>
      <c r="C50" s="9">
        <v>21</v>
      </c>
      <c r="D50" s="9">
        <v>22</v>
      </c>
      <c r="E50" s="9">
        <v>20</v>
      </c>
      <c r="F50" s="9">
        <v>20</v>
      </c>
      <c r="G50" s="9">
        <v>19</v>
      </c>
      <c r="H50" s="9">
        <v>20</v>
      </c>
      <c r="I50" s="9">
        <v>21</v>
      </c>
      <c r="J50" s="9">
        <v>19</v>
      </c>
      <c r="K50" s="9">
        <v>20</v>
      </c>
      <c r="L50" s="9">
        <v>22</v>
      </c>
      <c r="M50" s="9">
        <f t="shared" si="0"/>
        <v>204</v>
      </c>
      <c r="N50" s="9">
        <v>0</v>
      </c>
      <c r="O50" s="9">
        <v>204</v>
      </c>
      <c r="P50" s="16"/>
      <c r="Q50" s="13"/>
    </row>
    <row r="51" spans="1:17" ht="12.45">
      <c r="A51" s="8" t="s">
        <v>111</v>
      </c>
      <c r="B51" s="8" t="s">
        <v>65</v>
      </c>
      <c r="C51" s="9">
        <v>19</v>
      </c>
      <c r="D51" s="9">
        <v>19</v>
      </c>
      <c r="E51" s="9">
        <v>19</v>
      </c>
      <c r="F51" s="9">
        <v>19</v>
      </c>
      <c r="G51" s="9">
        <v>22</v>
      </c>
      <c r="H51" s="9">
        <v>23</v>
      </c>
      <c r="I51" s="9">
        <v>20</v>
      </c>
      <c r="J51" s="9">
        <v>19</v>
      </c>
      <c r="K51" s="9">
        <v>22</v>
      </c>
      <c r="L51" s="9">
        <v>21</v>
      </c>
      <c r="M51" s="9">
        <f t="shared" si="0"/>
        <v>203</v>
      </c>
      <c r="N51" s="9">
        <v>0</v>
      </c>
      <c r="O51" s="9">
        <v>203</v>
      </c>
      <c r="P51" s="16"/>
      <c r="Q51" s="13"/>
    </row>
    <row r="52" spans="1:17" ht="12.45">
      <c r="A52" s="8" t="s">
        <v>112</v>
      </c>
      <c r="B52" s="8" t="s">
        <v>113</v>
      </c>
      <c r="C52" s="9">
        <v>20</v>
      </c>
      <c r="D52" s="9">
        <v>22</v>
      </c>
      <c r="E52" s="9">
        <v>18</v>
      </c>
      <c r="F52" s="9">
        <v>22</v>
      </c>
      <c r="G52" s="9">
        <v>21</v>
      </c>
      <c r="H52" s="9">
        <v>16</v>
      </c>
      <c r="I52" s="9">
        <v>20</v>
      </c>
      <c r="J52" s="9">
        <v>20</v>
      </c>
      <c r="K52" s="9">
        <v>23</v>
      </c>
      <c r="L52" s="9">
        <v>21</v>
      </c>
      <c r="M52" s="9">
        <f t="shared" si="0"/>
        <v>203</v>
      </c>
      <c r="N52" s="9">
        <v>0</v>
      </c>
      <c r="O52" s="9">
        <v>203</v>
      </c>
      <c r="P52" s="16"/>
      <c r="Q52" s="13"/>
    </row>
    <row r="53" spans="1:17" ht="12.45">
      <c r="A53" s="8" t="s">
        <v>105</v>
      </c>
      <c r="B53" s="8" t="s">
        <v>114</v>
      </c>
      <c r="C53" s="9">
        <v>19</v>
      </c>
      <c r="D53" s="9">
        <v>20</v>
      </c>
      <c r="E53" s="9">
        <v>19</v>
      </c>
      <c r="F53" s="9">
        <v>16</v>
      </c>
      <c r="G53" s="9">
        <v>20</v>
      </c>
      <c r="H53" s="9">
        <v>21</v>
      </c>
      <c r="I53" s="10">
        <v>25</v>
      </c>
      <c r="J53" s="9">
        <v>21</v>
      </c>
      <c r="K53" s="9">
        <v>21</v>
      </c>
      <c r="L53" s="9">
        <v>21</v>
      </c>
      <c r="M53" s="9">
        <f t="shared" si="0"/>
        <v>203</v>
      </c>
      <c r="N53" s="9">
        <v>0</v>
      </c>
      <c r="O53" s="9">
        <v>203</v>
      </c>
      <c r="P53" s="16"/>
      <c r="Q53" s="13"/>
    </row>
    <row r="54" spans="1:17" ht="12.45">
      <c r="A54" s="8" t="s">
        <v>115</v>
      </c>
      <c r="B54" s="8" t="s">
        <v>116</v>
      </c>
      <c r="C54" s="9">
        <v>22</v>
      </c>
      <c r="D54" s="9">
        <v>22</v>
      </c>
      <c r="E54" s="9">
        <v>20</v>
      </c>
      <c r="F54" s="9">
        <v>16</v>
      </c>
      <c r="G54" s="9">
        <v>22</v>
      </c>
      <c r="H54" s="9">
        <v>20</v>
      </c>
      <c r="I54" s="9">
        <v>21</v>
      </c>
      <c r="J54" s="9">
        <v>19</v>
      </c>
      <c r="K54" s="9">
        <v>22</v>
      </c>
      <c r="L54" s="9">
        <v>18</v>
      </c>
      <c r="M54" s="9">
        <f t="shared" si="0"/>
        <v>202</v>
      </c>
      <c r="N54" s="9">
        <v>0</v>
      </c>
      <c r="O54" s="9">
        <v>202</v>
      </c>
      <c r="P54" s="16"/>
      <c r="Q54" s="13"/>
    </row>
    <row r="55" spans="1:17" ht="12.45">
      <c r="A55" s="8" t="s">
        <v>117</v>
      </c>
      <c r="B55" s="8" t="s">
        <v>118</v>
      </c>
      <c r="C55" s="9">
        <v>22</v>
      </c>
      <c r="D55" s="9">
        <v>19</v>
      </c>
      <c r="E55" s="9">
        <v>17</v>
      </c>
      <c r="F55" s="9">
        <v>24</v>
      </c>
      <c r="G55" s="9">
        <v>20</v>
      </c>
      <c r="H55" s="9">
        <v>21</v>
      </c>
      <c r="I55" s="9">
        <v>20</v>
      </c>
      <c r="J55" s="9">
        <v>17</v>
      </c>
      <c r="K55" s="9">
        <v>19</v>
      </c>
      <c r="L55" s="9">
        <v>22</v>
      </c>
      <c r="M55" s="9">
        <f t="shared" si="0"/>
        <v>201</v>
      </c>
      <c r="N55" s="9">
        <v>0</v>
      </c>
      <c r="O55" s="9">
        <v>201</v>
      </c>
      <c r="P55" s="16"/>
      <c r="Q55" s="13"/>
    </row>
    <row r="56" spans="1:17" ht="12.45">
      <c r="A56" s="8" t="s">
        <v>54</v>
      </c>
      <c r="B56" s="8" t="s">
        <v>119</v>
      </c>
      <c r="C56" s="9">
        <v>19</v>
      </c>
      <c r="D56" s="9">
        <v>22</v>
      </c>
      <c r="E56" s="9">
        <v>21</v>
      </c>
      <c r="F56" s="9">
        <v>18</v>
      </c>
      <c r="G56" s="9">
        <v>20</v>
      </c>
      <c r="H56" s="9">
        <v>21</v>
      </c>
      <c r="I56" s="9">
        <v>22</v>
      </c>
      <c r="J56" s="9">
        <v>20</v>
      </c>
      <c r="K56" s="9">
        <v>17</v>
      </c>
      <c r="L56" s="9">
        <v>21</v>
      </c>
      <c r="M56" s="9">
        <f t="shared" si="0"/>
        <v>201</v>
      </c>
      <c r="N56" s="9">
        <v>0</v>
      </c>
      <c r="O56" s="9">
        <v>201</v>
      </c>
      <c r="P56" s="16"/>
      <c r="Q56" s="13"/>
    </row>
    <row r="57" spans="1:17" ht="12.45">
      <c r="A57" s="8" t="s">
        <v>80</v>
      </c>
      <c r="B57" s="8" t="s">
        <v>120</v>
      </c>
      <c r="C57" s="9">
        <v>16</v>
      </c>
      <c r="D57" s="9">
        <v>17</v>
      </c>
      <c r="E57" s="9">
        <v>23</v>
      </c>
      <c r="F57" s="9">
        <v>22</v>
      </c>
      <c r="G57" s="9">
        <v>21</v>
      </c>
      <c r="H57" s="9">
        <v>16</v>
      </c>
      <c r="I57" s="9">
        <v>19</v>
      </c>
      <c r="J57" s="9">
        <v>20</v>
      </c>
      <c r="K57" s="9">
        <v>23</v>
      </c>
      <c r="L57" s="9">
        <v>23</v>
      </c>
      <c r="M57" s="9">
        <f t="shared" si="0"/>
        <v>200</v>
      </c>
      <c r="N57" s="9">
        <v>0</v>
      </c>
      <c r="O57" s="9">
        <v>200</v>
      </c>
      <c r="P57" s="16"/>
      <c r="Q57" s="13"/>
    </row>
    <row r="58" spans="1:17" ht="12.45">
      <c r="A58" s="8" t="s">
        <v>121</v>
      </c>
      <c r="B58" s="8" t="s">
        <v>122</v>
      </c>
      <c r="C58" s="9">
        <v>20</v>
      </c>
      <c r="D58" s="9">
        <v>17</v>
      </c>
      <c r="E58" s="9">
        <v>20</v>
      </c>
      <c r="F58" s="9">
        <v>22</v>
      </c>
      <c r="G58" s="9">
        <v>22</v>
      </c>
      <c r="H58" s="9">
        <v>17</v>
      </c>
      <c r="I58" s="9">
        <v>20</v>
      </c>
      <c r="J58" s="9">
        <v>24</v>
      </c>
      <c r="K58" s="9">
        <v>19</v>
      </c>
      <c r="L58" s="9">
        <v>18</v>
      </c>
      <c r="M58" s="9">
        <f t="shared" si="0"/>
        <v>199</v>
      </c>
      <c r="N58" s="9">
        <v>0</v>
      </c>
      <c r="O58" s="9">
        <v>199</v>
      </c>
      <c r="P58" s="16"/>
      <c r="Q58" s="13"/>
    </row>
    <row r="59" spans="1:17" ht="12.45">
      <c r="A59" s="8" t="s">
        <v>123</v>
      </c>
      <c r="B59" s="8" t="s">
        <v>124</v>
      </c>
      <c r="C59" s="9">
        <v>20</v>
      </c>
      <c r="D59" s="9">
        <v>21</v>
      </c>
      <c r="E59" s="9">
        <v>21</v>
      </c>
      <c r="F59" s="9">
        <v>22</v>
      </c>
      <c r="G59" s="9">
        <v>20</v>
      </c>
      <c r="H59" s="9">
        <v>21</v>
      </c>
      <c r="I59" s="9">
        <v>20</v>
      </c>
      <c r="J59" s="9">
        <v>15</v>
      </c>
      <c r="K59" s="9">
        <v>17</v>
      </c>
      <c r="L59" s="9">
        <v>22</v>
      </c>
      <c r="M59" s="9">
        <f t="shared" si="0"/>
        <v>199</v>
      </c>
      <c r="N59" s="9">
        <v>0</v>
      </c>
      <c r="O59" s="9">
        <v>199</v>
      </c>
      <c r="P59" s="16"/>
      <c r="Q59" s="13"/>
    </row>
    <row r="60" spans="1:17" ht="12.45">
      <c r="A60" s="8" t="s">
        <v>125</v>
      </c>
      <c r="B60" s="8" t="s">
        <v>126</v>
      </c>
      <c r="C60" s="9">
        <v>12</v>
      </c>
      <c r="D60" s="9">
        <v>22</v>
      </c>
      <c r="E60" s="9">
        <v>21</v>
      </c>
      <c r="F60" s="9">
        <v>17</v>
      </c>
      <c r="G60" s="9">
        <v>18</v>
      </c>
      <c r="H60" s="9">
        <v>20</v>
      </c>
      <c r="I60" s="10">
        <v>25</v>
      </c>
      <c r="J60" s="9">
        <v>23</v>
      </c>
      <c r="K60" s="9">
        <v>21</v>
      </c>
      <c r="L60" s="9">
        <v>19</v>
      </c>
      <c r="M60" s="9">
        <f t="shared" si="0"/>
        <v>198</v>
      </c>
      <c r="N60" s="9">
        <v>0</v>
      </c>
      <c r="O60" s="9">
        <v>198</v>
      </c>
      <c r="P60" s="16"/>
      <c r="Q60" s="13"/>
    </row>
    <row r="61" spans="1:17" ht="12.45">
      <c r="A61" s="8" t="s">
        <v>123</v>
      </c>
      <c r="B61" s="8" t="s">
        <v>127</v>
      </c>
      <c r="C61" s="9">
        <v>20</v>
      </c>
      <c r="D61" s="9">
        <v>15</v>
      </c>
      <c r="E61" s="9">
        <v>19</v>
      </c>
      <c r="F61" s="9">
        <v>20</v>
      </c>
      <c r="G61" s="9">
        <v>20</v>
      </c>
      <c r="H61" s="9">
        <v>21</v>
      </c>
      <c r="I61" s="9">
        <v>21</v>
      </c>
      <c r="J61" s="9">
        <v>22</v>
      </c>
      <c r="K61" s="9">
        <v>18</v>
      </c>
      <c r="L61" s="9">
        <v>21</v>
      </c>
      <c r="M61" s="9">
        <f t="shared" si="0"/>
        <v>197</v>
      </c>
      <c r="N61" s="9">
        <v>0</v>
      </c>
      <c r="O61" s="9">
        <v>197</v>
      </c>
      <c r="P61" s="16"/>
      <c r="Q61" s="13"/>
    </row>
    <row r="62" spans="1:17" ht="12.45">
      <c r="A62" s="8" t="s">
        <v>128</v>
      </c>
      <c r="B62" s="8" t="s">
        <v>129</v>
      </c>
      <c r="C62" s="9">
        <v>18</v>
      </c>
      <c r="D62" s="9">
        <v>16</v>
      </c>
      <c r="E62" s="9">
        <v>19</v>
      </c>
      <c r="F62" s="9">
        <v>16</v>
      </c>
      <c r="G62" s="9">
        <v>21</v>
      </c>
      <c r="H62" s="9">
        <v>22</v>
      </c>
      <c r="I62" s="9">
        <v>22</v>
      </c>
      <c r="J62" s="9">
        <v>19</v>
      </c>
      <c r="K62" s="9">
        <v>20</v>
      </c>
      <c r="L62" s="9">
        <v>23</v>
      </c>
      <c r="M62" s="9">
        <f t="shared" si="0"/>
        <v>196</v>
      </c>
      <c r="N62" s="9">
        <v>0</v>
      </c>
      <c r="O62" s="9">
        <v>196</v>
      </c>
      <c r="P62" s="16"/>
      <c r="Q62" s="13"/>
    </row>
    <row r="63" spans="1:17" ht="12.45">
      <c r="A63" s="8" t="s">
        <v>130</v>
      </c>
      <c r="B63" s="8" t="s">
        <v>131</v>
      </c>
      <c r="C63" s="9">
        <v>19</v>
      </c>
      <c r="D63" s="9">
        <v>17</v>
      </c>
      <c r="E63" s="9">
        <v>20</v>
      </c>
      <c r="F63" s="9">
        <v>22</v>
      </c>
      <c r="G63" s="9">
        <v>17</v>
      </c>
      <c r="H63" s="9">
        <v>22</v>
      </c>
      <c r="I63" s="9">
        <v>21</v>
      </c>
      <c r="J63" s="9">
        <v>19</v>
      </c>
      <c r="K63" s="9">
        <v>20</v>
      </c>
      <c r="L63" s="9">
        <v>19</v>
      </c>
      <c r="M63" s="9">
        <f t="shared" si="0"/>
        <v>196</v>
      </c>
      <c r="N63" s="9">
        <v>0</v>
      </c>
      <c r="O63" s="9">
        <v>196</v>
      </c>
      <c r="P63" s="16"/>
      <c r="Q63" s="13"/>
    </row>
    <row r="64" spans="1:17" ht="12.45">
      <c r="A64" s="8" t="s">
        <v>132</v>
      </c>
      <c r="B64" s="8" t="s">
        <v>133</v>
      </c>
      <c r="C64" s="9">
        <v>18</v>
      </c>
      <c r="D64" s="9">
        <v>22</v>
      </c>
      <c r="E64" s="9">
        <v>19</v>
      </c>
      <c r="F64" s="9">
        <v>23</v>
      </c>
      <c r="G64" s="9">
        <v>21</v>
      </c>
      <c r="H64" s="9">
        <v>21</v>
      </c>
      <c r="I64" s="9">
        <v>21</v>
      </c>
      <c r="J64" s="9">
        <v>17</v>
      </c>
      <c r="K64" s="9">
        <v>16</v>
      </c>
      <c r="L64" s="9">
        <v>16</v>
      </c>
      <c r="M64" s="9">
        <f t="shared" si="0"/>
        <v>194</v>
      </c>
      <c r="N64" s="9">
        <v>0</v>
      </c>
      <c r="O64" s="9">
        <v>194</v>
      </c>
      <c r="P64" s="16"/>
      <c r="Q64" s="13"/>
    </row>
    <row r="65" spans="1:17" ht="12.45">
      <c r="A65" s="8" t="s">
        <v>58</v>
      </c>
      <c r="B65" s="8" t="s">
        <v>134</v>
      </c>
      <c r="C65" s="9">
        <v>19</v>
      </c>
      <c r="D65" s="9">
        <v>16</v>
      </c>
      <c r="E65" s="9">
        <v>20</v>
      </c>
      <c r="F65" s="9">
        <v>20</v>
      </c>
      <c r="G65" s="9">
        <v>17</v>
      </c>
      <c r="H65" s="9">
        <v>18</v>
      </c>
      <c r="I65" s="9">
        <v>21</v>
      </c>
      <c r="J65" s="9">
        <v>23</v>
      </c>
      <c r="K65" s="9">
        <v>21</v>
      </c>
      <c r="L65" s="9">
        <v>19</v>
      </c>
      <c r="M65" s="9">
        <f t="shared" si="0"/>
        <v>194</v>
      </c>
      <c r="N65" s="9">
        <v>0</v>
      </c>
      <c r="O65" s="9">
        <v>194</v>
      </c>
      <c r="P65" s="16"/>
      <c r="Q65" s="13"/>
    </row>
    <row r="66" spans="1:17" ht="12.45">
      <c r="A66" s="8" t="s">
        <v>135</v>
      </c>
      <c r="B66" s="8" t="s">
        <v>136</v>
      </c>
      <c r="C66" s="9">
        <v>21</v>
      </c>
      <c r="D66" s="9">
        <v>22</v>
      </c>
      <c r="E66" s="9">
        <v>23</v>
      </c>
      <c r="F66" s="9">
        <v>17</v>
      </c>
      <c r="G66" s="9">
        <v>20</v>
      </c>
      <c r="H66" s="9">
        <v>15</v>
      </c>
      <c r="I66" s="9">
        <v>15</v>
      </c>
      <c r="J66" s="9">
        <v>20</v>
      </c>
      <c r="K66" s="9">
        <v>19</v>
      </c>
      <c r="L66" s="9">
        <v>21</v>
      </c>
      <c r="M66" s="9">
        <f t="shared" si="0"/>
        <v>193</v>
      </c>
      <c r="N66" s="9">
        <v>0</v>
      </c>
      <c r="O66" s="9">
        <v>193</v>
      </c>
      <c r="P66" s="16"/>
      <c r="Q66" s="13"/>
    </row>
    <row r="67" spans="1:17" ht="12.45">
      <c r="A67" s="8" t="s">
        <v>137</v>
      </c>
      <c r="B67" s="8" t="s">
        <v>138</v>
      </c>
      <c r="C67" s="9">
        <v>20</v>
      </c>
      <c r="D67" s="9">
        <v>20</v>
      </c>
      <c r="E67" s="9">
        <v>19</v>
      </c>
      <c r="F67" s="9">
        <v>17</v>
      </c>
      <c r="G67" s="9">
        <v>17</v>
      </c>
      <c r="H67" s="9">
        <v>20</v>
      </c>
      <c r="I67" s="9">
        <v>20</v>
      </c>
      <c r="J67" s="9">
        <v>20</v>
      </c>
      <c r="K67" s="9">
        <v>19</v>
      </c>
      <c r="L67" s="9">
        <v>21</v>
      </c>
      <c r="M67" s="9">
        <f t="shared" si="0"/>
        <v>193</v>
      </c>
      <c r="N67" s="9">
        <v>0</v>
      </c>
      <c r="O67" s="9">
        <v>193</v>
      </c>
      <c r="P67" s="16"/>
      <c r="Q67" s="13"/>
    </row>
    <row r="68" spans="1:17" ht="12.45">
      <c r="A68" s="8" t="s">
        <v>139</v>
      </c>
      <c r="B68" s="8" t="s">
        <v>140</v>
      </c>
      <c r="C68" s="9">
        <v>19</v>
      </c>
      <c r="D68" s="9">
        <v>16</v>
      </c>
      <c r="E68" s="9">
        <v>17</v>
      </c>
      <c r="F68" s="9">
        <v>17</v>
      </c>
      <c r="G68" s="9">
        <v>19</v>
      </c>
      <c r="H68" s="9">
        <v>22</v>
      </c>
      <c r="I68" s="9">
        <v>21</v>
      </c>
      <c r="J68" s="9">
        <v>20</v>
      </c>
      <c r="K68" s="9">
        <v>23</v>
      </c>
      <c r="L68" s="9">
        <v>18</v>
      </c>
      <c r="M68" s="9">
        <f t="shared" si="0"/>
        <v>192</v>
      </c>
      <c r="N68" s="9">
        <v>0</v>
      </c>
      <c r="O68" s="9">
        <v>192</v>
      </c>
      <c r="P68" s="16"/>
      <c r="Q68" s="13"/>
    </row>
    <row r="69" spans="1:17" ht="12.45">
      <c r="A69" s="8" t="s">
        <v>141</v>
      </c>
      <c r="B69" s="8" t="s">
        <v>142</v>
      </c>
      <c r="C69" s="9">
        <v>18</v>
      </c>
      <c r="D69" s="9">
        <v>19</v>
      </c>
      <c r="E69" s="9">
        <v>18</v>
      </c>
      <c r="F69" s="9">
        <v>19</v>
      </c>
      <c r="G69" s="9">
        <v>20</v>
      </c>
      <c r="H69" s="9">
        <v>20</v>
      </c>
      <c r="I69" s="9">
        <v>21</v>
      </c>
      <c r="J69" s="9">
        <v>18</v>
      </c>
      <c r="K69" s="9">
        <v>18</v>
      </c>
      <c r="L69" s="9">
        <v>20</v>
      </c>
      <c r="M69" s="9">
        <f t="shared" si="0"/>
        <v>191</v>
      </c>
      <c r="N69" s="9">
        <v>0</v>
      </c>
      <c r="O69" s="9">
        <v>191</v>
      </c>
      <c r="P69" s="16"/>
      <c r="Q69" s="13"/>
    </row>
    <row r="70" spans="1:17" ht="12.45">
      <c r="A70" s="8" t="s">
        <v>143</v>
      </c>
      <c r="B70" s="8" t="s">
        <v>96</v>
      </c>
      <c r="C70" s="9">
        <v>18</v>
      </c>
      <c r="D70" s="9">
        <v>17</v>
      </c>
      <c r="E70" s="9">
        <v>16</v>
      </c>
      <c r="F70" s="9">
        <v>19</v>
      </c>
      <c r="G70" s="9">
        <v>19</v>
      </c>
      <c r="H70" s="9">
        <v>22</v>
      </c>
      <c r="I70" s="9">
        <v>19</v>
      </c>
      <c r="J70" s="9">
        <v>21</v>
      </c>
      <c r="K70" s="9">
        <v>18</v>
      </c>
      <c r="L70" s="9">
        <v>21</v>
      </c>
      <c r="M70" s="9">
        <f t="shared" si="0"/>
        <v>190</v>
      </c>
      <c r="N70" s="9">
        <v>0</v>
      </c>
      <c r="O70" s="9">
        <v>190</v>
      </c>
      <c r="P70" s="16"/>
      <c r="Q70" s="13"/>
    </row>
    <row r="71" spans="1:17" ht="12.45">
      <c r="A71" s="8" t="s">
        <v>144</v>
      </c>
      <c r="B71" s="8" t="s">
        <v>145</v>
      </c>
      <c r="C71" s="9">
        <v>19</v>
      </c>
      <c r="D71" s="9">
        <v>16</v>
      </c>
      <c r="E71" s="9">
        <v>20</v>
      </c>
      <c r="F71" s="9">
        <v>19</v>
      </c>
      <c r="G71" s="9">
        <v>20</v>
      </c>
      <c r="H71" s="9">
        <v>21</v>
      </c>
      <c r="I71" s="9">
        <v>20</v>
      </c>
      <c r="J71" s="9">
        <v>20</v>
      </c>
      <c r="K71" s="9">
        <v>16</v>
      </c>
      <c r="L71" s="9">
        <v>18</v>
      </c>
      <c r="M71" s="9">
        <f t="shared" si="0"/>
        <v>189</v>
      </c>
      <c r="N71" s="9">
        <v>0</v>
      </c>
      <c r="O71" s="9">
        <v>189</v>
      </c>
      <c r="P71" s="16"/>
      <c r="Q71" s="13"/>
    </row>
    <row r="72" spans="1:17" ht="12.45">
      <c r="A72" s="8" t="s">
        <v>146</v>
      </c>
      <c r="B72" s="8" t="s">
        <v>147</v>
      </c>
      <c r="C72" s="9">
        <v>17</v>
      </c>
      <c r="D72" s="9">
        <v>18</v>
      </c>
      <c r="E72" s="9">
        <v>19</v>
      </c>
      <c r="F72" s="9">
        <v>14</v>
      </c>
      <c r="G72" s="9">
        <v>16</v>
      </c>
      <c r="H72" s="9">
        <v>22</v>
      </c>
      <c r="I72" s="9">
        <v>20</v>
      </c>
      <c r="J72" s="9">
        <v>22</v>
      </c>
      <c r="K72" s="9">
        <v>21</v>
      </c>
      <c r="L72" s="9">
        <v>19</v>
      </c>
      <c r="M72" s="9">
        <f t="shared" si="0"/>
        <v>188</v>
      </c>
      <c r="N72" s="9">
        <v>0</v>
      </c>
      <c r="O72" s="9">
        <v>188</v>
      </c>
      <c r="P72" s="16"/>
      <c r="Q72" s="13"/>
    </row>
    <row r="73" spans="1:17" ht="12.45">
      <c r="A73" s="8" t="s">
        <v>148</v>
      </c>
      <c r="B73" s="8" t="s">
        <v>149</v>
      </c>
      <c r="C73" s="9">
        <v>19</v>
      </c>
      <c r="D73" s="9">
        <v>16</v>
      </c>
      <c r="E73" s="9">
        <v>19</v>
      </c>
      <c r="F73" s="9">
        <v>21</v>
      </c>
      <c r="G73" s="9">
        <v>12</v>
      </c>
      <c r="H73" s="9">
        <v>21</v>
      </c>
      <c r="I73" s="9">
        <v>20</v>
      </c>
      <c r="J73" s="9">
        <v>24</v>
      </c>
      <c r="K73" s="9">
        <v>16</v>
      </c>
      <c r="L73" s="9">
        <v>20</v>
      </c>
      <c r="M73" s="9">
        <f t="shared" si="0"/>
        <v>188</v>
      </c>
      <c r="N73" s="9">
        <v>0</v>
      </c>
      <c r="O73" s="9">
        <v>188</v>
      </c>
      <c r="P73" s="16"/>
      <c r="Q73" s="13"/>
    </row>
    <row r="74" spans="1:17" ht="12.45">
      <c r="A74" s="8" t="s">
        <v>150</v>
      </c>
      <c r="B74" s="8" t="s">
        <v>151</v>
      </c>
      <c r="C74" s="9">
        <v>17</v>
      </c>
      <c r="D74" s="9">
        <v>17</v>
      </c>
      <c r="E74" s="9">
        <v>23</v>
      </c>
      <c r="F74" s="9">
        <v>19</v>
      </c>
      <c r="G74" s="9">
        <v>17</v>
      </c>
      <c r="H74" s="9">
        <v>21</v>
      </c>
      <c r="I74" s="9">
        <v>16</v>
      </c>
      <c r="J74" s="9">
        <v>19</v>
      </c>
      <c r="K74" s="9">
        <v>21</v>
      </c>
      <c r="L74" s="9">
        <v>14</v>
      </c>
      <c r="M74" s="9">
        <f t="shared" si="0"/>
        <v>184</v>
      </c>
      <c r="N74" s="9">
        <v>0</v>
      </c>
      <c r="O74" s="9">
        <v>184</v>
      </c>
      <c r="P74" s="16"/>
      <c r="Q74" s="13"/>
    </row>
    <row r="75" spans="1:17" ht="12.45">
      <c r="A75" s="8" t="s">
        <v>152</v>
      </c>
      <c r="B75" s="8" t="s">
        <v>153</v>
      </c>
      <c r="C75" s="9">
        <v>20</v>
      </c>
      <c r="D75" s="9">
        <v>16</v>
      </c>
      <c r="E75" s="9">
        <v>16</v>
      </c>
      <c r="F75" s="9">
        <v>20</v>
      </c>
      <c r="G75" s="9">
        <v>20</v>
      </c>
      <c r="H75" s="9">
        <v>17</v>
      </c>
      <c r="I75" s="9">
        <v>20</v>
      </c>
      <c r="J75" s="9">
        <v>19</v>
      </c>
      <c r="K75" s="9">
        <v>15</v>
      </c>
      <c r="L75" s="9">
        <v>17</v>
      </c>
      <c r="M75" s="9">
        <f t="shared" si="0"/>
        <v>180</v>
      </c>
      <c r="N75" s="9">
        <v>0</v>
      </c>
      <c r="O75" s="9">
        <v>180</v>
      </c>
      <c r="P75" s="16"/>
      <c r="Q75" s="13"/>
    </row>
    <row r="76" spans="1:17" ht="12.45">
      <c r="A76" s="8" t="s">
        <v>154</v>
      </c>
      <c r="B76" s="8" t="s">
        <v>155</v>
      </c>
      <c r="C76" s="9">
        <v>16</v>
      </c>
      <c r="D76" s="9">
        <v>13</v>
      </c>
      <c r="E76" s="9">
        <v>16</v>
      </c>
      <c r="F76" s="9">
        <v>15</v>
      </c>
      <c r="G76" s="9">
        <v>20</v>
      </c>
      <c r="H76" s="9">
        <v>19</v>
      </c>
      <c r="I76" s="9">
        <v>18</v>
      </c>
      <c r="J76" s="9">
        <v>20</v>
      </c>
      <c r="K76" s="9">
        <v>21</v>
      </c>
      <c r="L76" s="9">
        <v>21</v>
      </c>
      <c r="M76" s="9">
        <f t="shared" si="0"/>
        <v>179</v>
      </c>
      <c r="N76" s="9">
        <v>0</v>
      </c>
      <c r="O76" s="9">
        <v>179</v>
      </c>
      <c r="P76" s="16"/>
      <c r="Q76" s="13"/>
    </row>
    <row r="77" spans="1:17" ht="12.45">
      <c r="A77" s="8" t="s">
        <v>156</v>
      </c>
      <c r="B77" s="8" t="s">
        <v>157</v>
      </c>
      <c r="C77" s="9">
        <v>17</v>
      </c>
      <c r="D77" s="9">
        <v>19</v>
      </c>
      <c r="E77" s="9">
        <v>16</v>
      </c>
      <c r="F77" s="9">
        <v>18</v>
      </c>
      <c r="G77" s="9">
        <v>18</v>
      </c>
      <c r="H77" s="9">
        <v>17</v>
      </c>
      <c r="I77" s="9">
        <v>19</v>
      </c>
      <c r="J77" s="9">
        <v>18</v>
      </c>
      <c r="K77" s="9">
        <v>18</v>
      </c>
      <c r="L77" s="9">
        <v>19</v>
      </c>
      <c r="M77" s="9">
        <f t="shared" si="0"/>
        <v>179</v>
      </c>
      <c r="N77" s="9">
        <v>0</v>
      </c>
      <c r="O77" s="9">
        <v>179</v>
      </c>
      <c r="P77" s="16"/>
      <c r="Q77" s="13"/>
    </row>
    <row r="78" spans="1:17" ht="12.45">
      <c r="A78" s="8" t="s">
        <v>158</v>
      </c>
      <c r="B78" s="8" t="s">
        <v>159</v>
      </c>
      <c r="C78" s="9">
        <v>17</v>
      </c>
      <c r="D78" s="9">
        <v>16</v>
      </c>
      <c r="E78" s="9">
        <v>23</v>
      </c>
      <c r="F78" s="9">
        <v>15</v>
      </c>
      <c r="G78" s="9">
        <v>20</v>
      </c>
      <c r="H78" s="9">
        <v>19</v>
      </c>
      <c r="I78" s="9">
        <v>21</v>
      </c>
      <c r="J78" s="9">
        <v>17</v>
      </c>
      <c r="K78" s="9">
        <v>12</v>
      </c>
      <c r="L78" s="9">
        <v>18</v>
      </c>
      <c r="M78" s="9">
        <f t="shared" si="0"/>
        <v>178</v>
      </c>
      <c r="N78" s="9">
        <v>0</v>
      </c>
      <c r="O78" s="9">
        <v>178</v>
      </c>
      <c r="P78" s="16"/>
      <c r="Q78" s="13"/>
    </row>
    <row r="79" spans="1:17" ht="12.45">
      <c r="A79" s="8" t="s">
        <v>160</v>
      </c>
      <c r="B79" s="8" t="s">
        <v>161</v>
      </c>
      <c r="C79" s="9">
        <v>17</v>
      </c>
      <c r="D79" s="9">
        <v>19</v>
      </c>
      <c r="E79" s="9">
        <v>17</v>
      </c>
      <c r="F79" s="9">
        <v>22</v>
      </c>
      <c r="G79" s="9">
        <v>19</v>
      </c>
      <c r="H79" s="9">
        <v>16</v>
      </c>
      <c r="I79" s="9">
        <v>20</v>
      </c>
      <c r="J79" s="9">
        <v>17</v>
      </c>
      <c r="K79" s="9">
        <v>15</v>
      </c>
      <c r="L79" s="9">
        <v>16</v>
      </c>
      <c r="M79" s="9">
        <f t="shared" si="0"/>
        <v>178</v>
      </c>
      <c r="N79" s="9">
        <v>0</v>
      </c>
      <c r="O79" s="9">
        <v>178</v>
      </c>
      <c r="P79" s="16"/>
      <c r="Q79" s="13"/>
    </row>
    <row r="80" spans="1:17" ht="12.45">
      <c r="A80" s="8" t="s">
        <v>162</v>
      </c>
      <c r="B80" s="8" t="s">
        <v>163</v>
      </c>
      <c r="C80" s="9">
        <v>21</v>
      </c>
      <c r="D80" s="9">
        <v>18</v>
      </c>
      <c r="E80" s="9">
        <v>18</v>
      </c>
      <c r="F80" s="9">
        <v>19</v>
      </c>
      <c r="G80" s="9">
        <v>17</v>
      </c>
      <c r="H80" s="9">
        <v>16</v>
      </c>
      <c r="I80" s="9">
        <v>14</v>
      </c>
      <c r="J80" s="9">
        <v>19</v>
      </c>
      <c r="K80" s="9">
        <v>20</v>
      </c>
      <c r="L80" s="9">
        <v>16</v>
      </c>
      <c r="M80" s="9">
        <f t="shared" si="0"/>
        <v>178</v>
      </c>
      <c r="N80" s="9">
        <v>0</v>
      </c>
      <c r="O80" s="9">
        <v>178</v>
      </c>
      <c r="P80" s="16"/>
      <c r="Q80" s="13"/>
    </row>
    <row r="81" spans="1:17" ht="12.45">
      <c r="A81" s="8" t="s">
        <v>164</v>
      </c>
      <c r="B81" s="8" t="s">
        <v>165</v>
      </c>
      <c r="C81" s="9">
        <v>15</v>
      </c>
      <c r="D81" s="9">
        <v>15</v>
      </c>
      <c r="E81" s="9">
        <v>23</v>
      </c>
      <c r="F81" s="9">
        <v>19</v>
      </c>
      <c r="G81" s="9">
        <v>19</v>
      </c>
      <c r="H81" s="9">
        <v>22</v>
      </c>
      <c r="I81" s="9">
        <v>18</v>
      </c>
      <c r="J81" s="9">
        <v>15</v>
      </c>
      <c r="K81" s="9">
        <v>18</v>
      </c>
      <c r="L81" s="9">
        <v>12</v>
      </c>
      <c r="M81" s="9">
        <f t="shared" si="0"/>
        <v>176</v>
      </c>
      <c r="N81" s="9">
        <v>0</v>
      </c>
      <c r="O81" s="9">
        <v>176</v>
      </c>
      <c r="P81" s="16"/>
      <c r="Q81" s="13"/>
    </row>
    <row r="82" spans="1:17" ht="12.45">
      <c r="A82" s="8" t="s">
        <v>166</v>
      </c>
      <c r="B82" s="8" t="s">
        <v>118</v>
      </c>
      <c r="C82" s="9">
        <v>19</v>
      </c>
      <c r="D82" s="9">
        <v>20</v>
      </c>
      <c r="E82" s="9">
        <v>22</v>
      </c>
      <c r="F82" s="9">
        <v>16</v>
      </c>
      <c r="G82" s="9">
        <v>16</v>
      </c>
      <c r="H82" s="9">
        <v>15</v>
      </c>
      <c r="I82" s="9">
        <v>17</v>
      </c>
      <c r="J82" s="9">
        <v>13</v>
      </c>
      <c r="K82" s="9">
        <v>19</v>
      </c>
      <c r="L82" s="9">
        <v>19</v>
      </c>
      <c r="M82" s="9">
        <f t="shared" si="0"/>
        <v>176</v>
      </c>
      <c r="N82" s="9">
        <v>0</v>
      </c>
      <c r="O82" s="9">
        <v>176</v>
      </c>
      <c r="P82" s="16"/>
      <c r="Q82" s="13"/>
    </row>
    <row r="83" spans="1:17" ht="12.45">
      <c r="A83" s="8" t="s">
        <v>167</v>
      </c>
      <c r="B83" s="8" t="s">
        <v>168</v>
      </c>
      <c r="C83" s="9">
        <v>17</v>
      </c>
      <c r="D83" s="9">
        <v>12</v>
      </c>
      <c r="E83" s="9">
        <v>21</v>
      </c>
      <c r="F83" s="9">
        <v>16</v>
      </c>
      <c r="G83" s="9">
        <v>21</v>
      </c>
      <c r="H83" s="9">
        <v>18</v>
      </c>
      <c r="I83" s="9">
        <v>13</v>
      </c>
      <c r="J83" s="9">
        <v>21</v>
      </c>
      <c r="K83" s="9">
        <v>19</v>
      </c>
      <c r="L83" s="9">
        <v>15</v>
      </c>
      <c r="M83" s="9">
        <f t="shared" si="0"/>
        <v>173</v>
      </c>
      <c r="N83" s="9">
        <v>0</v>
      </c>
      <c r="O83" s="9">
        <v>173</v>
      </c>
      <c r="P83" s="16"/>
      <c r="Q83" s="13"/>
    </row>
    <row r="84" spans="1:17" ht="12.45">
      <c r="A84" s="8" t="s">
        <v>169</v>
      </c>
      <c r="B84" s="8" t="s">
        <v>170</v>
      </c>
      <c r="C84" s="9">
        <v>18</v>
      </c>
      <c r="D84" s="9">
        <v>17</v>
      </c>
      <c r="E84" s="9">
        <v>19</v>
      </c>
      <c r="F84" s="9">
        <v>16</v>
      </c>
      <c r="G84" s="9">
        <v>14</v>
      </c>
      <c r="H84" s="9">
        <v>13</v>
      </c>
      <c r="I84" s="9">
        <v>19</v>
      </c>
      <c r="J84" s="9">
        <v>21</v>
      </c>
      <c r="K84" s="9">
        <v>18</v>
      </c>
      <c r="L84" s="9">
        <v>17</v>
      </c>
      <c r="M84" s="9">
        <f t="shared" si="0"/>
        <v>172</v>
      </c>
      <c r="N84" s="9">
        <v>0</v>
      </c>
      <c r="O84" s="9">
        <v>172</v>
      </c>
      <c r="P84" s="16"/>
      <c r="Q84" s="13"/>
    </row>
    <row r="85" spans="1:17" ht="12.45">
      <c r="A85" s="8" t="s">
        <v>171</v>
      </c>
      <c r="B85" s="8" t="s">
        <v>172</v>
      </c>
      <c r="C85" s="9">
        <v>20</v>
      </c>
      <c r="D85" s="9">
        <v>14</v>
      </c>
      <c r="E85" s="9">
        <v>16</v>
      </c>
      <c r="F85" s="9">
        <v>14</v>
      </c>
      <c r="G85" s="9">
        <v>16</v>
      </c>
      <c r="H85" s="9">
        <v>19</v>
      </c>
      <c r="I85" s="9">
        <v>21</v>
      </c>
      <c r="J85" s="9">
        <v>16</v>
      </c>
      <c r="K85" s="9">
        <v>14</v>
      </c>
      <c r="L85" s="9">
        <v>15</v>
      </c>
      <c r="M85" s="9">
        <f t="shared" si="0"/>
        <v>165</v>
      </c>
      <c r="N85" s="9">
        <v>0</v>
      </c>
      <c r="O85" s="9">
        <v>165</v>
      </c>
      <c r="P85" s="16"/>
      <c r="Q85" s="13"/>
    </row>
    <row r="86" spans="1:17" ht="12.45">
      <c r="A86" s="8" t="s">
        <v>49</v>
      </c>
      <c r="B86" s="8" t="s">
        <v>173</v>
      </c>
      <c r="C86" s="9">
        <v>10</v>
      </c>
      <c r="D86" s="9">
        <v>14</v>
      </c>
      <c r="E86" s="9">
        <v>18</v>
      </c>
      <c r="F86" s="9">
        <v>15</v>
      </c>
      <c r="G86" s="9">
        <v>16</v>
      </c>
      <c r="H86" s="9">
        <v>18</v>
      </c>
      <c r="I86" s="9">
        <v>19</v>
      </c>
      <c r="J86" s="9">
        <v>14</v>
      </c>
      <c r="K86" s="9">
        <v>17</v>
      </c>
      <c r="L86" s="9">
        <v>17</v>
      </c>
      <c r="M86" s="9">
        <f t="shared" si="0"/>
        <v>158</v>
      </c>
      <c r="N86" s="9">
        <v>0</v>
      </c>
      <c r="O86" s="9">
        <v>158</v>
      </c>
      <c r="P86" s="16"/>
      <c r="Q86" s="13"/>
    </row>
    <row r="87" spans="1:17" ht="12.45">
      <c r="A87" s="8" t="s">
        <v>174</v>
      </c>
      <c r="B87" s="8" t="s">
        <v>175</v>
      </c>
      <c r="C87" s="9">
        <v>20</v>
      </c>
      <c r="D87" s="9">
        <v>17</v>
      </c>
      <c r="E87" s="9">
        <v>12</v>
      </c>
      <c r="F87" s="9">
        <v>12</v>
      </c>
      <c r="G87" s="9">
        <v>11</v>
      </c>
      <c r="H87" s="9">
        <v>17</v>
      </c>
      <c r="I87" s="9">
        <v>16</v>
      </c>
      <c r="J87" s="9">
        <v>12</v>
      </c>
      <c r="K87" s="9">
        <v>18</v>
      </c>
      <c r="L87" s="9">
        <v>17</v>
      </c>
      <c r="M87" s="9">
        <f t="shared" si="0"/>
        <v>152</v>
      </c>
      <c r="N87" s="9">
        <v>0</v>
      </c>
      <c r="O87" s="9">
        <v>152</v>
      </c>
      <c r="P87" s="16"/>
      <c r="Q87" s="13"/>
    </row>
    <row r="88" spans="1:17" ht="12.45">
      <c r="A88" s="8" t="s">
        <v>176</v>
      </c>
      <c r="B88" s="8" t="s">
        <v>177</v>
      </c>
      <c r="C88" s="9">
        <v>15</v>
      </c>
      <c r="D88" s="9">
        <v>13</v>
      </c>
      <c r="E88" s="9">
        <v>12</v>
      </c>
      <c r="F88" s="9">
        <v>14</v>
      </c>
      <c r="G88" s="9">
        <v>18</v>
      </c>
      <c r="H88" s="9">
        <v>13</v>
      </c>
      <c r="I88" s="9">
        <v>17</v>
      </c>
      <c r="J88" s="9">
        <v>13</v>
      </c>
      <c r="K88" s="9">
        <v>18</v>
      </c>
      <c r="L88" s="9">
        <v>16</v>
      </c>
      <c r="M88" s="9">
        <f t="shared" si="0"/>
        <v>149</v>
      </c>
      <c r="N88" s="9">
        <v>0</v>
      </c>
      <c r="O88" s="9">
        <v>149</v>
      </c>
      <c r="P88" s="16"/>
      <c r="Q88" s="13"/>
    </row>
    <row r="89" spans="1:17" ht="12.45">
      <c r="A89" s="8" t="s">
        <v>178</v>
      </c>
      <c r="B89" s="8" t="s">
        <v>179</v>
      </c>
      <c r="C89" s="9">
        <v>18</v>
      </c>
      <c r="D89" s="9">
        <v>16</v>
      </c>
      <c r="E89" s="9">
        <v>12</v>
      </c>
      <c r="F89" s="9">
        <v>10</v>
      </c>
      <c r="G89" s="9">
        <v>17</v>
      </c>
      <c r="H89" s="9">
        <v>15</v>
      </c>
      <c r="I89" s="9">
        <v>13</v>
      </c>
      <c r="J89" s="9">
        <v>12</v>
      </c>
      <c r="K89" s="9">
        <v>14</v>
      </c>
      <c r="L89" s="9">
        <v>16</v>
      </c>
      <c r="M89" s="9">
        <f t="shared" si="0"/>
        <v>143</v>
      </c>
      <c r="N89" s="9">
        <v>0</v>
      </c>
      <c r="O89" s="9">
        <v>143</v>
      </c>
      <c r="P89" s="16"/>
      <c r="Q89" s="13"/>
    </row>
    <row r="90" spans="1:17" ht="12.45">
      <c r="A90" s="8" t="s">
        <v>180</v>
      </c>
      <c r="B90" s="8" t="s">
        <v>170</v>
      </c>
      <c r="C90" s="9">
        <v>13</v>
      </c>
      <c r="D90" s="9">
        <v>11</v>
      </c>
      <c r="E90" s="9">
        <v>9</v>
      </c>
      <c r="F90" s="9">
        <v>15</v>
      </c>
      <c r="G90" s="9">
        <v>17</v>
      </c>
      <c r="H90" s="9">
        <v>17</v>
      </c>
      <c r="I90" s="9">
        <v>16</v>
      </c>
      <c r="J90" s="9">
        <v>15</v>
      </c>
      <c r="K90" s="9">
        <v>13</v>
      </c>
      <c r="L90" s="9">
        <v>13</v>
      </c>
      <c r="M90" s="9">
        <f t="shared" si="0"/>
        <v>139</v>
      </c>
      <c r="N90" s="9">
        <v>0</v>
      </c>
      <c r="O90" s="9">
        <v>139</v>
      </c>
      <c r="P90" s="16"/>
      <c r="Q90" s="13"/>
    </row>
    <row r="91" spans="1:17" ht="12.45">
      <c r="A91" s="8" t="s">
        <v>181</v>
      </c>
      <c r="B91" s="8" t="s">
        <v>83</v>
      </c>
      <c r="C91" s="9">
        <v>9</v>
      </c>
      <c r="D91" s="9">
        <v>13</v>
      </c>
      <c r="E91" s="9">
        <v>15</v>
      </c>
      <c r="F91" s="9">
        <v>9</v>
      </c>
      <c r="G91" s="9">
        <v>6</v>
      </c>
      <c r="H91" s="9">
        <v>9</v>
      </c>
      <c r="I91" s="9">
        <v>10</v>
      </c>
      <c r="J91" s="9">
        <v>14</v>
      </c>
      <c r="K91" s="9">
        <v>13</v>
      </c>
      <c r="L91" s="9">
        <v>14</v>
      </c>
      <c r="M91" s="9">
        <f t="shared" si="0"/>
        <v>112</v>
      </c>
      <c r="N91" s="9">
        <v>0</v>
      </c>
      <c r="O91" s="9">
        <v>112</v>
      </c>
      <c r="P91" s="16"/>
      <c r="Q91" s="13"/>
    </row>
    <row r="92" spans="1:17" ht="12.45">
      <c r="A92" s="8" t="s">
        <v>182</v>
      </c>
      <c r="B92" s="8" t="s">
        <v>183</v>
      </c>
      <c r="C92" s="9">
        <v>9</v>
      </c>
      <c r="D92" s="9">
        <v>13</v>
      </c>
      <c r="E92" s="9">
        <v>14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f t="shared" si="0"/>
        <v>36</v>
      </c>
      <c r="N92" s="9">
        <v>0</v>
      </c>
      <c r="O92" s="9">
        <v>36</v>
      </c>
      <c r="P92" s="16"/>
      <c r="Q92" s="13"/>
    </row>
    <row r="93" spans="1:17" ht="12.45">
      <c r="A93" s="8" t="s">
        <v>184</v>
      </c>
      <c r="B93" s="17" t="s">
        <v>185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f t="shared" si="0"/>
        <v>0</v>
      </c>
      <c r="N93" s="9">
        <v>0</v>
      </c>
      <c r="O93" s="9">
        <v>0</v>
      </c>
      <c r="P93" s="16"/>
      <c r="Q93" s="13"/>
    </row>
    <row r="94" spans="1:17" ht="12.45">
      <c r="A94" s="17" t="s">
        <v>186</v>
      </c>
      <c r="B94" s="17" t="s">
        <v>187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f t="shared" si="0"/>
        <v>0</v>
      </c>
      <c r="N94" s="9">
        <v>0</v>
      </c>
      <c r="O94" s="9">
        <v>0</v>
      </c>
      <c r="P94" s="18"/>
    </row>
    <row r="95" spans="1:17" ht="12.45">
      <c r="P95" s="19"/>
      <c r="Q95" s="19"/>
    </row>
    <row r="96" spans="1:17" ht="12.45">
      <c r="P96" s="19"/>
      <c r="Q96" s="19"/>
    </row>
    <row r="97" spans="16:18" ht="12.45">
      <c r="P97" s="19"/>
      <c r="Q97" s="19"/>
    </row>
    <row r="98" spans="16:18" ht="12.45">
      <c r="P98" s="19"/>
      <c r="Q98" s="19"/>
    </row>
    <row r="99" spans="16:18" ht="12.45">
      <c r="P99" s="19"/>
      <c r="Q99" s="19"/>
    </row>
    <row r="100" spans="16:18" ht="12.45">
      <c r="Q100" s="19"/>
      <c r="R100" s="19"/>
    </row>
    <row r="101" spans="16:18" ht="12.45">
      <c r="Q101" s="19"/>
      <c r="R101" s="19"/>
    </row>
    <row r="102" spans="16:18" ht="12.45">
      <c r="Q102" s="19"/>
      <c r="R102" s="19"/>
    </row>
    <row r="103" spans="16:18" ht="12.45">
      <c r="Q103" s="19"/>
      <c r="R103" s="19"/>
    </row>
    <row r="104" spans="16:18" ht="12.45">
      <c r="Q104" s="19"/>
      <c r="R104" s="19"/>
    </row>
    <row r="105" spans="16:18" ht="12.45">
      <c r="Q105" s="19"/>
      <c r="R105" s="19"/>
    </row>
    <row r="106" spans="16:18" ht="12.45">
      <c r="Q106" s="19"/>
      <c r="R106" s="19"/>
    </row>
    <row r="107" spans="16:18" ht="12.45">
      <c r="Q107" s="19"/>
      <c r="R107" s="19"/>
    </row>
    <row r="108" spans="16:18" ht="12.45">
      <c r="Q108" s="19"/>
      <c r="R108" s="19"/>
    </row>
    <row r="109" spans="16:18" ht="12.45">
      <c r="Q109" s="19"/>
      <c r="R109" s="19"/>
    </row>
    <row r="110" spans="16:18" ht="12.45">
      <c r="Q110" s="19"/>
      <c r="R110" s="19"/>
    </row>
    <row r="111" spans="16:18" ht="12.45">
      <c r="Q111" s="19"/>
      <c r="R111" s="19"/>
    </row>
    <row r="112" spans="16:18" ht="12.45">
      <c r="Q112" s="19"/>
      <c r="R112" s="19"/>
    </row>
    <row r="113" spans="17:18" ht="12.45">
      <c r="Q113" s="19"/>
      <c r="R113" s="19"/>
    </row>
    <row r="114" spans="17:18" ht="12.45">
      <c r="Q114" s="19"/>
      <c r="R114" s="19"/>
    </row>
    <row r="115" spans="17:18" ht="12.45">
      <c r="Q115" s="19"/>
      <c r="R115" s="19"/>
    </row>
    <row r="116" spans="17:18" ht="12.45">
      <c r="Q116" s="19"/>
      <c r="R116" s="19"/>
    </row>
    <row r="117" spans="17:18" ht="12.45">
      <c r="Q117" s="19"/>
      <c r="R117" s="19"/>
    </row>
    <row r="118" spans="17:18" ht="12.45">
      <c r="Q118" s="19"/>
      <c r="R118" s="19"/>
    </row>
    <row r="119" spans="17:18" ht="12.45">
      <c r="Q119" s="19"/>
      <c r="R119" s="19"/>
    </row>
    <row r="120" spans="17:18" ht="12.45">
      <c r="Q120" s="19"/>
      <c r="R120" s="19"/>
    </row>
    <row r="121" spans="17:18" ht="12.45">
      <c r="Q121" s="19"/>
      <c r="R121" s="19"/>
    </row>
    <row r="122" spans="17:18" ht="12.45">
      <c r="Q122" s="19"/>
      <c r="R122" s="19"/>
    </row>
    <row r="123" spans="17:18" ht="12.45">
      <c r="Q123" s="19"/>
      <c r="R123" s="19"/>
    </row>
    <row r="124" spans="17:18" ht="12.45">
      <c r="Q124" s="19"/>
      <c r="R124" s="19"/>
    </row>
    <row r="125" spans="17:18" ht="12.45">
      <c r="Q125" s="19"/>
      <c r="R125" s="19"/>
    </row>
    <row r="126" spans="17:18" ht="12.45">
      <c r="Q126" s="19"/>
      <c r="R126" s="19"/>
    </row>
    <row r="127" spans="17:18" ht="12.45">
      <c r="Q127" s="19"/>
      <c r="R127" s="19"/>
    </row>
    <row r="128" spans="17:18" ht="12.45">
      <c r="Q128" s="19"/>
      <c r="R128" s="19"/>
    </row>
    <row r="129" spans="17:18" ht="12.45">
      <c r="Q129" s="19"/>
      <c r="R129" s="19"/>
    </row>
    <row r="130" spans="17:18" ht="12.45">
      <c r="Q130" s="19"/>
      <c r="R130" s="19"/>
    </row>
    <row r="131" spans="17:18" ht="12.45">
      <c r="Q131" s="19"/>
      <c r="R131" s="19"/>
    </row>
    <row r="132" spans="17:18" ht="12.45">
      <c r="Q132" s="19"/>
      <c r="R132" s="19"/>
    </row>
    <row r="133" spans="17:18" ht="12.45">
      <c r="Q133" s="19"/>
      <c r="R133" s="19"/>
    </row>
    <row r="134" spans="17:18" ht="12.45">
      <c r="Q134" s="19"/>
      <c r="R134" s="19"/>
    </row>
    <row r="135" spans="17:18" ht="12.45">
      <c r="Q135" s="19"/>
      <c r="R135" s="19"/>
    </row>
    <row r="136" spans="17:18" ht="12.45">
      <c r="Q136" s="19"/>
      <c r="R136" s="19"/>
    </row>
    <row r="137" spans="17:18" ht="12.45">
      <c r="Q137" s="19"/>
      <c r="R137" s="19"/>
    </row>
    <row r="138" spans="17:18" ht="12.45">
      <c r="Q138" s="19"/>
      <c r="R138" s="19"/>
    </row>
    <row r="139" spans="17:18" ht="12.45">
      <c r="Q139" s="19"/>
      <c r="R139" s="19"/>
    </row>
    <row r="140" spans="17:18" ht="12.45">
      <c r="Q140" s="19"/>
      <c r="R140" s="19"/>
    </row>
    <row r="141" spans="17:18" ht="12.45">
      <c r="Q141" s="19"/>
      <c r="R141" s="19"/>
    </row>
    <row r="142" spans="17:18" ht="12.45">
      <c r="Q142" s="19"/>
      <c r="R142" s="19"/>
    </row>
    <row r="143" spans="17:18" ht="12.45">
      <c r="Q143" s="19"/>
      <c r="R143" s="19"/>
    </row>
    <row r="144" spans="17:18" ht="12.45">
      <c r="Q144" s="19"/>
      <c r="R144" s="19"/>
    </row>
    <row r="145" spans="17:18" ht="12.45">
      <c r="Q145" s="19"/>
      <c r="R145" s="19"/>
    </row>
    <row r="146" spans="17:18" ht="12.45">
      <c r="Q146" s="19"/>
      <c r="R146" s="19"/>
    </row>
    <row r="147" spans="17:18" ht="12.45">
      <c r="Q147" s="19"/>
      <c r="R147" s="19"/>
    </row>
    <row r="148" spans="17:18" ht="12.45">
      <c r="Q148" s="19"/>
      <c r="R148" s="19"/>
    </row>
    <row r="149" spans="17:18" ht="12.45">
      <c r="Q149" s="19"/>
      <c r="R149" s="19"/>
    </row>
    <row r="150" spans="17:18" ht="12.45">
      <c r="Q150" s="19"/>
      <c r="R150" s="19"/>
    </row>
    <row r="151" spans="17:18" ht="12.45">
      <c r="Q151" s="19"/>
      <c r="R151" s="19"/>
    </row>
    <row r="152" spans="17:18" ht="12.45">
      <c r="Q152" s="19"/>
      <c r="R152" s="19"/>
    </row>
    <row r="153" spans="17:18" ht="12.45">
      <c r="Q153" s="19"/>
      <c r="R153" s="19"/>
    </row>
    <row r="154" spans="17:18" ht="12.45">
      <c r="Q154" s="19"/>
      <c r="R154" s="19"/>
    </row>
    <row r="155" spans="17:18" ht="12.45">
      <c r="Q155" s="19"/>
      <c r="R155" s="19"/>
    </row>
    <row r="156" spans="17:18" ht="12.45">
      <c r="Q156" s="19"/>
      <c r="R156" s="19"/>
    </row>
    <row r="157" spans="17:18" ht="12.45">
      <c r="Q157" s="19"/>
      <c r="R157" s="19"/>
    </row>
    <row r="158" spans="17:18" ht="12.45">
      <c r="Q158" s="19"/>
      <c r="R158" s="19"/>
    </row>
    <row r="159" spans="17:18" ht="12.45">
      <c r="Q159" s="19"/>
      <c r="R159" s="19"/>
    </row>
    <row r="160" spans="17:18" ht="12.45">
      <c r="Q160" s="19"/>
      <c r="R160" s="19"/>
    </row>
    <row r="161" spans="17:18" ht="12.45">
      <c r="Q161" s="19"/>
      <c r="R161" s="19"/>
    </row>
    <row r="162" spans="17:18" ht="12.45">
      <c r="Q162" s="19"/>
      <c r="R162" s="19"/>
    </row>
    <row r="163" spans="17:18" ht="12.45">
      <c r="Q163" s="19"/>
      <c r="R163" s="19"/>
    </row>
    <row r="164" spans="17:18" ht="12.45">
      <c r="Q164" s="19"/>
      <c r="R164" s="19"/>
    </row>
    <row r="165" spans="17:18" ht="12.45">
      <c r="Q165" s="19"/>
      <c r="R165" s="19"/>
    </row>
    <row r="166" spans="17:18" ht="12.45">
      <c r="Q166" s="19"/>
      <c r="R166" s="19"/>
    </row>
    <row r="167" spans="17:18" ht="12.45">
      <c r="Q167" s="19"/>
      <c r="R167" s="19"/>
    </row>
    <row r="168" spans="17:18" ht="12.45">
      <c r="Q168" s="19"/>
      <c r="R168" s="19"/>
    </row>
    <row r="169" spans="17:18" ht="12.45">
      <c r="Q169" s="19"/>
      <c r="R169" s="19"/>
    </row>
    <row r="170" spans="17:18" ht="12.45">
      <c r="Q170" s="19"/>
      <c r="R170" s="19"/>
    </row>
    <row r="171" spans="17:18" ht="12.45">
      <c r="Q171" s="19"/>
      <c r="R171" s="19"/>
    </row>
    <row r="172" spans="17:18" ht="12.45">
      <c r="Q172" s="19"/>
      <c r="R172" s="19"/>
    </row>
    <row r="173" spans="17:18" ht="12.45">
      <c r="Q173" s="19"/>
      <c r="R173" s="19"/>
    </row>
    <row r="174" spans="17:18" ht="12.45">
      <c r="Q174" s="19"/>
      <c r="R174" s="19"/>
    </row>
    <row r="175" spans="17:18" ht="12.45">
      <c r="Q175" s="19"/>
      <c r="R175" s="19"/>
    </row>
    <row r="176" spans="17:18" ht="12.45">
      <c r="Q176" s="19"/>
      <c r="R176" s="19"/>
    </row>
    <row r="177" spans="17:18" ht="12.45">
      <c r="Q177" s="19"/>
      <c r="R177" s="19"/>
    </row>
    <row r="178" spans="17:18" ht="12.45">
      <c r="Q178" s="19"/>
      <c r="R178" s="19"/>
    </row>
    <row r="179" spans="17:18" ht="12.45">
      <c r="Q179" s="19"/>
      <c r="R179" s="19"/>
    </row>
    <row r="180" spans="17:18" ht="12.45">
      <c r="Q180" s="19"/>
      <c r="R180" s="19"/>
    </row>
    <row r="181" spans="17:18" ht="12.45">
      <c r="Q181" s="19"/>
      <c r="R181" s="19"/>
    </row>
    <row r="182" spans="17:18" ht="12.45">
      <c r="Q182" s="19"/>
      <c r="R182" s="19"/>
    </row>
    <row r="183" spans="17:18" ht="12.45">
      <c r="Q183" s="19"/>
      <c r="R183" s="19"/>
    </row>
    <row r="184" spans="17:18" ht="12.45">
      <c r="Q184" s="19"/>
      <c r="R184" s="19"/>
    </row>
    <row r="185" spans="17:18" ht="12.45">
      <c r="Q185" s="19"/>
      <c r="R185" s="19"/>
    </row>
    <row r="186" spans="17:18" ht="12.45">
      <c r="Q186" s="19"/>
      <c r="R186" s="19"/>
    </row>
    <row r="187" spans="17:18" ht="12.45">
      <c r="Q187" s="19"/>
      <c r="R187" s="19"/>
    </row>
    <row r="188" spans="17:18" ht="12.45">
      <c r="Q188" s="19"/>
      <c r="R188" s="19"/>
    </row>
    <row r="189" spans="17:18" ht="12.45">
      <c r="Q189" s="19"/>
      <c r="R189" s="19"/>
    </row>
    <row r="190" spans="17:18" ht="12.45">
      <c r="Q190" s="19"/>
      <c r="R190" s="19"/>
    </row>
    <row r="191" spans="17:18" ht="12.45">
      <c r="Q191" s="19"/>
      <c r="R191" s="19"/>
    </row>
    <row r="192" spans="17:18" ht="12.45">
      <c r="Q192" s="19"/>
      <c r="R192" s="19"/>
    </row>
    <row r="193" spans="17:18" ht="12.45">
      <c r="Q193" s="19"/>
      <c r="R193" s="19"/>
    </row>
    <row r="194" spans="17:18" ht="12.45">
      <c r="Q194" s="19"/>
      <c r="R194" s="19"/>
    </row>
    <row r="195" spans="17:18" ht="12.45">
      <c r="Q195" s="19"/>
      <c r="R195" s="19"/>
    </row>
    <row r="196" spans="17:18" ht="12.45">
      <c r="Q196" s="19"/>
      <c r="R196" s="19"/>
    </row>
    <row r="197" spans="17:18" ht="12.45">
      <c r="Q197" s="19"/>
      <c r="R197" s="19"/>
    </row>
    <row r="198" spans="17:18" ht="12.45">
      <c r="Q198" s="19"/>
      <c r="R198" s="19"/>
    </row>
    <row r="199" spans="17:18" ht="12.45">
      <c r="Q199" s="19"/>
      <c r="R199" s="19"/>
    </row>
    <row r="200" spans="17:18" ht="12.45">
      <c r="Q200" s="19"/>
      <c r="R200" s="19"/>
    </row>
    <row r="201" spans="17:18" ht="12.45">
      <c r="Q201" s="19"/>
      <c r="R201" s="19"/>
    </row>
    <row r="202" spans="17:18" ht="12.45">
      <c r="Q202" s="19"/>
      <c r="R202" s="19"/>
    </row>
    <row r="203" spans="17:18" ht="12.45">
      <c r="Q203" s="19"/>
      <c r="R203" s="19"/>
    </row>
    <row r="204" spans="17:18" ht="12.45">
      <c r="Q204" s="19"/>
      <c r="R204" s="19"/>
    </row>
    <row r="205" spans="17:18" ht="12.45">
      <c r="Q205" s="19"/>
      <c r="R205" s="19"/>
    </row>
    <row r="206" spans="17:18" ht="12.45">
      <c r="Q206" s="19"/>
      <c r="R206" s="19"/>
    </row>
    <row r="207" spans="17:18" ht="12.45">
      <c r="Q207" s="19"/>
      <c r="R207" s="19"/>
    </row>
    <row r="208" spans="17:18" ht="12.45">
      <c r="Q208" s="19"/>
      <c r="R208" s="19"/>
    </row>
    <row r="209" spans="17:18" ht="12.45">
      <c r="Q209" s="19"/>
      <c r="R209" s="19"/>
    </row>
    <row r="210" spans="17:18" ht="12.45">
      <c r="Q210" s="19"/>
      <c r="R210" s="19"/>
    </row>
    <row r="211" spans="17:18" ht="12.45">
      <c r="Q211" s="19"/>
      <c r="R211" s="19"/>
    </row>
    <row r="212" spans="17:18" ht="12.45">
      <c r="Q212" s="19"/>
      <c r="R212" s="19"/>
    </row>
    <row r="213" spans="17:18" ht="12.45">
      <c r="Q213" s="19"/>
      <c r="R213" s="19"/>
    </row>
    <row r="214" spans="17:18" ht="12.45">
      <c r="Q214" s="19"/>
      <c r="R214" s="19"/>
    </row>
    <row r="215" spans="17:18" ht="12.45">
      <c r="Q215" s="19"/>
      <c r="R215" s="19"/>
    </row>
    <row r="216" spans="17:18" ht="12.45">
      <c r="Q216" s="19"/>
      <c r="R216" s="19"/>
    </row>
    <row r="217" spans="17:18" ht="12.45">
      <c r="Q217" s="19"/>
      <c r="R217" s="19"/>
    </row>
    <row r="218" spans="17:18" ht="12.45">
      <c r="Q218" s="19"/>
      <c r="R218" s="19"/>
    </row>
    <row r="219" spans="17:18" ht="12.45">
      <c r="Q219" s="19"/>
      <c r="R219" s="19"/>
    </row>
    <row r="220" spans="17:18" ht="12.45">
      <c r="Q220" s="19"/>
      <c r="R220" s="19"/>
    </row>
    <row r="221" spans="17:18" ht="12.45">
      <c r="Q221" s="19"/>
      <c r="R221" s="19"/>
    </row>
    <row r="222" spans="17:18" ht="12.45">
      <c r="Q222" s="19"/>
      <c r="R222" s="19"/>
    </row>
    <row r="223" spans="17:18" ht="12.45">
      <c r="Q223" s="19"/>
      <c r="R223" s="19"/>
    </row>
    <row r="224" spans="17:18" ht="12.45">
      <c r="Q224" s="19"/>
      <c r="R224" s="19"/>
    </row>
    <row r="225" spans="17:18" ht="12.45">
      <c r="Q225" s="19"/>
      <c r="R225" s="19"/>
    </row>
    <row r="226" spans="17:18" ht="12.45">
      <c r="Q226" s="19"/>
      <c r="R226" s="19"/>
    </row>
    <row r="227" spans="17:18" ht="12.45">
      <c r="Q227" s="19"/>
      <c r="R227" s="19"/>
    </row>
    <row r="228" spans="17:18" ht="12.45">
      <c r="Q228" s="19"/>
      <c r="R228" s="19"/>
    </row>
    <row r="229" spans="17:18" ht="12.45">
      <c r="Q229" s="19"/>
      <c r="R229" s="19"/>
    </row>
    <row r="230" spans="17:18" ht="12.45">
      <c r="Q230" s="19"/>
      <c r="R230" s="19"/>
    </row>
    <row r="231" spans="17:18" ht="12.45">
      <c r="Q231" s="19"/>
      <c r="R231" s="19"/>
    </row>
    <row r="232" spans="17:18" ht="12.45">
      <c r="Q232" s="19"/>
      <c r="R232" s="19"/>
    </row>
    <row r="233" spans="17:18" ht="12.45">
      <c r="Q233" s="19"/>
      <c r="R233" s="19"/>
    </row>
    <row r="234" spans="17:18" ht="12.45">
      <c r="Q234" s="19"/>
      <c r="R234" s="19"/>
    </row>
    <row r="235" spans="17:18" ht="12.45">
      <c r="Q235" s="19"/>
      <c r="R235" s="19"/>
    </row>
    <row r="236" spans="17:18" ht="12.45">
      <c r="Q236" s="19"/>
      <c r="R236" s="19"/>
    </row>
    <row r="237" spans="17:18" ht="12.45">
      <c r="Q237" s="19"/>
      <c r="R237" s="19"/>
    </row>
    <row r="238" spans="17:18" ht="12.45">
      <c r="Q238" s="19"/>
      <c r="R238" s="19"/>
    </row>
    <row r="239" spans="17:18" ht="12.45">
      <c r="Q239" s="19"/>
      <c r="R239" s="19"/>
    </row>
    <row r="240" spans="17:18" ht="12.45">
      <c r="Q240" s="19"/>
      <c r="R240" s="19"/>
    </row>
    <row r="241" spans="17:18" ht="12.45">
      <c r="Q241" s="19"/>
      <c r="R241" s="19"/>
    </row>
    <row r="242" spans="17:18" ht="12.45">
      <c r="Q242" s="19"/>
      <c r="R242" s="19"/>
    </row>
    <row r="243" spans="17:18" ht="12.45">
      <c r="Q243" s="19"/>
      <c r="R243" s="19"/>
    </row>
    <row r="244" spans="17:18" ht="12.45">
      <c r="Q244" s="19"/>
      <c r="R244" s="19"/>
    </row>
    <row r="245" spans="17:18" ht="12.45">
      <c r="Q245" s="19"/>
      <c r="R245" s="19"/>
    </row>
    <row r="246" spans="17:18" ht="12.45">
      <c r="Q246" s="19"/>
      <c r="R246" s="19"/>
    </row>
    <row r="247" spans="17:18" ht="12.45">
      <c r="Q247" s="19"/>
      <c r="R247" s="19"/>
    </row>
    <row r="248" spans="17:18" ht="12.45">
      <c r="Q248" s="19"/>
      <c r="R248" s="19"/>
    </row>
    <row r="249" spans="17:18" ht="12.45">
      <c r="Q249" s="19"/>
      <c r="R249" s="19"/>
    </row>
    <row r="250" spans="17:18" ht="12.45">
      <c r="Q250" s="19"/>
      <c r="R250" s="19"/>
    </row>
    <row r="251" spans="17:18" ht="12.45">
      <c r="Q251" s="19"/>
      <c r="R251" s="19"/>
    </row>
    <row r="252" spans="17:18" ht="12.45">
      <c r="Q252" s="19"/>
      <c r="R252" s="19"/>
    </row>
    <row r="253" spans="17:18" ht="12.45">
      <c r="Q253" s="19"/>
      <c r="R253" s="19"/>
    </row>
    <row r="254" spans="17:18" ht="12.45">
      <c r="Q254" s="19"/>
      <c r="R254" s="19"/>
    </row>
    <row r="255" spans="17:18" ht="12.45">
      <c r="Q255" s="19"/>
      <c r="R255" s="19"/>
    </row>
    <row r="256" spans="17:18" ht="12.45">
      <c r="Q256" s="19"/>
      <c r="R256" s="19"/>
    </row>
    <row r="257" spans="17:18" ht="12.45">
      <c r="Q257" s="19"/>
      <c r="R257" s="19"/>
    </row>
    <row r="258" spans="17:18" ht="12.45">
      <c r="Q258" s="19"/>
      <c r="R258" s="19"/>
    </row>
    <row r="259" spans="17:18" ht="12.45">
      <c r="Q259" s="19"/>
      <c r="R259" s="19"/>
    </row>
    <row r="260" spans="17:18" ht="12.45">
      <c r="Q260" s="19"/>
      <c r="R260" s="19"/>
    </row>
    <row r="261" spans="17:18" ht="12.45">
      <c r="Q261" s="19"/>
      <c r="R261" s="19"/>
    </row>
    <row r="262" spans="17:18" ht="12.45">
      <c r="Q262" s="19"/>
      <c r="R262" s="19"/>
    </row>
    <row r="263" spans="17:18" ht="12.45">
      <c r="Q263" s="19"/>
      <c r="R263" s="19"/>
    </row>
    <row r="264" spans="17:18" ht="12.45">
      <c r="Q264" s="19"/>
      <c r="R264" s="19"/>
    </row>
    <row r="265" spans="17:18" ht="12.45">
      <c r="Q265" s="19"/>
      <c r="R265" s="19"/>
    </row>
    <row r="266" spans="17:18" ht="12.45">
      <c r="Q266" s="19"/>
      <c r="R266" s="19"/>
    </row>
    <row r="267" spans="17:18" ht="12.45">
      <c r="Q267" s="19"/>
      <c r="R267" s="19"/>
    </row>
    <row r="268" spans="17:18" ht="12.45">
      <c r="Q268" s="19"/>
      <c r="R268" s="19"/>
    </row>
    <row r="269" spans="17:18" ht="12.45">
      <c r="Q269" s="19"/>
      <c r="R269" s="19"/>
    </row>
    <row r="270" spans="17:18" ht="12.45">
      <c r="Q270" s="19"/>
      <c r="R270" s="19"/>
    </row>
    <row r="271" spans="17:18" ht="12.45">
      <c r="Q271" s="19"/>
      <c r="R271" s="19"/>
    </row>
    <row r="272" spans="17:18" ht="12.45">
      <c r="Q272" s="19"/>
      <c r="R272" s="19"/>
    </row>
    <row r="273" spans="17:18" ht="12.45">
      <c r="Q273" s="19"/>
      <c r="R273" s="19"/>
    </row>
    <row r="274" spans="17:18" ht="12.45">
      <c r="Q274" s="19"/>
      <c r="R274" s="19"/>
    </row>
    <row r="275" spans="17:18" ht="12.45">
      <c r="Q275" s="19"/>
      <c r="R275" s="19"/>
    </row>
    <row r="276" spans="17:18" ht="12.45">
      <c r="Q276" s="19"/>
      <c r="R276" s="19"/>
    </row>
    <row r="277" spans="17:18" ht="12.45">
      <c r="Q277" s="19"/>
      <c r="R277" s="19"/>
    </row>
    <row r="278" spans="17:18" ht="12.45">
      <c r="Q278" s="19"/>
      <c r="R278" s="19"/>
    </row>
    <row r="279" spans="17:18" ht="12.45">
      <c r="Q279" s="19"/>
      <c r="R279" s="19"/>
    </row>
    <row r="280" spans="17:18" ht="12.45">
      <c r="Q280" s="19"/>
      <c r="R280" s="19"/>
    </row>
    <row r="281" spans="17:18" ht="12.45">
      <c r="Q281" s="19"/>
      <c r="R281" s="19"/>
    </row>
    <row r="282" spans="17:18" ht="12.45">
      <c r="Q282" s="19"/>
      <c r="R282" s="19"/>
    </row>
    <row r="283" spans="17:18" ht="12.45">
      <c r="Q283" s="19"/>
      <c r="R283" s="19"/>
    </row>
    <row r="284" spans="17:18" ht="12.45">
      <c r="Q284" s="19"/>
      <c r="R284" s="19"/>
    </row>
    <row r="285" spans="17:18" ht="12.45">
      <c r="Q285" s="19"/>
      <c r="R285" s="19"/>
    </row>
    <row r="286" spans="17:18" ht="12.45">
      <c r="Q286" s="19"/>
      <c r="R286" s="19"/>
    </row>
    <row r="287" spans="17:18" ht="12.45">
      <c r="Q287" s="19"/>
      <c r="R287" s="19"/>
    </row>
    <row r="288" spans="17:18" ht="12.45">
      <c r="Q288" s="19"/>
      <c r="R288" s="19"/>
    </row>
    <row r="289" spans="17:18" ht="12.45">
      <c r="Q289" s="19"/>
      <c r="R289" s="19"/>
    </row>
    <row r="290" spans="17:18" ht="12.45">
      <c r="Q290" s="19"/>
      <c r="R290" s="19"/>
    </row>
    <row r="291" spans="17:18" ht="12.45">
      <c r="Q291" s="19"/>
      <c r="R291" s="19"/>
    </row>
    <row r="292" spans="17:18" ht="12.45">
      <c r="Q292" s="19"/>
      <c r="R292" s="19"/>
    </row>
    <row r="293" spans="17:18" ht="12.45">
      <c r="Q293" s="19"/>
      <c r="R293" s="19"/>
    </row>
    <row r="294" spans="17:18" ht="12.45">
      <c r="Q294" s="19"/>
      <c r="R294" s="19"/>
    </row>
    <row r="295" spans="17:18" ht="12.45">
      <c r="Q295" s="19"/>
      <c r="R295" s="19"/>
    </row>
    <row r="296" spans="17:18" ht="12.45">
      <c r="Q296" s="19"/>
      <c r="R296" s="19"/>
    </row>
    <row r="297" spans="17:18" ht="12.45">
      <c r="Q297" s="19"/>
      <c r="R297" s="19"/>
    </row>
    <row r="298" spans="17:18" ht="12.45">
      <c r="Q298" s="19"/>
      <c r="R298" s="19"/>
    </row>
    <row r="299" spans="17:18" ht="12.45">
      <c r="Q299" s="19"/>
      <c r="R299" s="19"/>
    </row>
    <row r="300" spans="17:18" ht="12.45">
      <c r="Q300" s="19"/>
      <c r="R300" s="19"/>
    </row>
    <row r="301" spans="17:18" ht="12.45">
      <c r="Q301" s="19"/>
      <c r="R301" s="19"/>
    </row>
    <row r="302" spans="17:18" ht="12.45">
      <c r="Q302" s="19"/>
      <c r="R302" s="19"/>
    </row>
    <row r="303" spans="17:18" ht="12.45">
      <c r="Q303" s="19"/>
      <c r="R303" s="19"/>
    </row>
    <row r="304" spans="17:18" ht="12.45">
      <c r="Q304" s="19"/>
      <c r="R304" s="19"/>
    </row>
    <row r="305" spans="17:18" ht="12.45">
      <c r="Q305" s="19"/>
      <c r="R305" s="19"/>
    </row>
    <row r="306" spans="17:18" ht="12.45">
      <c r="Q306" s="19"/>
      <c r="R306" s="19"/>
    </row>
    <row r="307" spans="17:18" ht="12.45">
      <c r="Q307" s="19"/>
      <c r="R307" s="19"/>
    </row>
    <row r="308" spans="17:18" ht="12.45">
      <c r="Q308" s="19"/>
      <c r="R308" s="19"/>
    </row>
    <row r="309" spans="17:18" ht="12.45">
      <c r="Q309" s="19"/>
      <c r="R309" s="19"/>
    </row>
    <row r="310" spans="17:18" ht="12.45">
      <c r="Q310" s="19"/>
      <c r="R310" s="19"/>
    </row>
    <row r="311" spans="17:18" ht="12.45">
      <c r="Q311" s="19"/>
      <c r="R311" s="19"/>
    </row>
    <row r="312" spans="17:18" ht="12.45">
      <c r="Q312" s="19"/>
      <c r="R312" s="19"/>
    </row>
    <row r="313" spans="17:18" ht="12.45">
      <c r="Q313" s="19"/>
      <c r="R313" s="19"/>
    </row>
    <row r="314" spans="17:18" ht="12.45">
      <c r="Q314" s="19"/>
      <c r="R314" s="19"/>
    </row>
    <row r="315" spans="17:18" ht="12.45">
      <c r="Q315" s="19"/>
      <c r="R315" s="19"/>
    </row>
    <row r="316" spans="17:18" ht="12.45">
      <c r="Q316" s="19"/>
      <c r="R316" s="19"/>
    </row>
    <row r="317" spans="17:18" ht="12.45">
      <c r="Q317" s="19"/>
      <c r="R317" s="19"/>
    </row>
    <row r="318" spans="17:18" ht="12.45">
      <c r="Q318" s="19"/>
      <c r="R318" s="19"/>
    </row>
    <row r="319" spans="17:18" ht="12.45">
      <c r="Q319" s="19"/>
      <c r="R319" s="19"/>
    </row>
    <row r="320" spans="17:18" ht="12.45">
      <c r="Q320" s="19"/>
      <c r="R320" s="19"/>
    </row>
    <row r="321" spans="17:18" ht="12.45">
      <c r="Q321" s="19"/>
      <c r="R321" s="19"/>
    </row>
    <row r="322" spans="17:18" ht="12.45">
      <c r="Q322" s="19"/>
      <c r="R322" s="19"/>
    </row>
    <row r="323" spans="17:18" ht="12.45">
      <c r="Q323" s="19"/>
      <c r="R323" s="19"/>
    </row>
    <row r="324" spans="17:18" ht="12.45">
      <c r="Q324" s="19"/>
      <c r="R324" s="19"/>
    </row>
    <row r="325" spans="17:18" ht="12.45">
      <c r="Q325" s="19"/>
      <c r="R325" s="19"/>
    </row>
    <row r="326" spans="17:18" ht="12.45">
      <c r="Q326" s="19"/>
      <c r="R326" s="19"/>
    </row>
    <row r="327" spans="17:18" ht="12.45">
      <c r="Q327" s="19"/>
      <c r="R327" s="19"/>
    </row>
    <row r="328" spans="17:18" ht="12.45">
      <c r="Q328" s="19"/>
      <c r="R328" s="19"/>
    </row>
    <row r="329" spans="17:18" ht="12.45">
      <c r="Q329" s="19"/>
      <c r="R329" s="19"/>
    </row>
    <row r="330" spans="17:18" ht="12.45">
      <c r="Q330" s="19"/>
      <c r="R330" s="19"/>
    </row>
    <row r="331" spans="17:18" ht="12.45">
      <c r="Q331" s="19"/>
      <c r="R331" s="19"/>
    </row>
    <row r="332" spans="17:18" ht="12.45">
      <c r="Q332" s="19"/>
      <c r="R332" s="19"/>
    </row>
    <row r="333" spans="17:18" ht="12.45">
      <c r="Q333" s="19"/>
      <c r="R333" s="19"/>
    </row>
    <row r="334" spans="17:18" ht="12.45">
      <c r="Q334" s="19"/>
      <c r="R334" s="19"/>
    </row>
    <row r="335" spans="17:18" ht="12.45">
      <c r="Q335" s="19"/>
      <c r="R335" s="19"/>
    </row>
    <row r="336" spans="17:18" ht="12.45">
      <c r="Q336" s="19"/>
      <c r="R336" s="19"/>
    </row>
    <row r="337" spans="17:18" ht="12.45">
      <c r="Q337" s="19"/>
      <c r="R337" s="19"/>
    </row>
    <row r="338" spans="17:18" ht="12.45">
      <c r="Q338" s="19"/>
      <c r="R338" s="19"/>
    </row>
    <row r="339" spans="17:18" ht="12.45">
      <c r="Q339" s="19"/>
      <c r="R339" s="19"/>
    </row>
    <row r="340" spans="17:18" ht="12.45">
      <c r="Q340" s="19"/>
      <c r="R340" s="19"/>
    </row>
    <row r="341" spans="17:18" ht="12.45">
      <c r="Q341" s="19"/>
      <c r="R341" s="19"/>
    </row>
    <row r="342" spans="17:18" ht="12.45">
      <c r="Q342" s="19"/>
      <c r="R342" s="19"/>
    </row>
    <row r="343" spans="17:18" ht="12.45">
      <c r="Q343" s="19"/>
      <c r="R343" s="19"/>
    </row>
    <row r="344" spans="17:18" ht="12.45">
      <c r="Q344" s="19"/>
      <c r="R344" s="19"/>
    </row>
    <row r="345" spans="17:18" ht="12.45">
      <c r="Q345" s="19"/>
      <c r="R345" s="19"/>
    </row>
    <row r="346" spans="17:18" ht="12.45">
      <c r="Q346" s="19"/>
      <c r="R346" s="19"/>
    </row>
    <row r="347" spans="17:18" ht="12.45">
      <c r="Q347" s="19"/>
      <c r="R347" s="19"/>
    </row>
    <row r="348" spans="17:18" ht="12.45">
      <c r="Q348" s="19"/>
      <c r="R348" s="19"/>
    </row>
    <row r="349" spans="17:18" ht="12.45">
      <c r="Q349" s="19"/>
      <c r="R349" s="19"/>
    </row>
    <row r="350" spans="17:18" ht="12.45">
      <c r="Q350" s="19"/>
      <c r="R350" s="19"/>
    </row>
    <row r="351" spans="17:18" ht="12.45">
      <c r="Q351" s="19"/>
      <c r="R351" s="19"/>
    </row>
    <row r="352" spans="17:18" ht="12.45">
      <c r="Q352" s="19"/>
      <c r="R352" s="19"/>
    </row>
    <row r="353" spans="17:18" ht="12.45">
      <c r="Q353" s="19"/>
      <c r="R353" s="19"/>
    </row>
    <row r="354" spans="17:18" ht="12.45">
      <c r="Q354" s="19"/>
      <c r="R354" s="19"/>
    </row>
    <row r="355" spans="17:18" ht="12.45">
      <c r="Q355" s="19"/>
      <c r="R355" s="19"/>
    </row>
    <row r="356" spans="17:18" ht="12.45">
      <c r="Q356" s="19"/>
      <c r="R356" s="19"/>
    </row>
    <row r="357" spans="17:18" ht="12.45">
      <c r="Q357" s="19"/>
      <c r="R357" s="19"/>
    </row>
    <row r="358" spans="17:18" ht="12.45">
      <c r="Q358" s="19"/>
      <c r="R358" s="19"/>
    </row>
    <row r="359" spans="17:18" ht="12.45">
      <c r="Q359" s="19"/>
      <c r="R359" s="19"/>
    </row>
    <row r="360" spans="17:18" ht="12.45">
      <c r="Q360" s="19"/>
      <c r="R360" s="19"/>
    </row>
    <row r="361" spans="17:18" ht="12.45">
      <c r="Q361" s="19"/>
      <c r="R361" s="19"/>
    </row>
    <row r="362" spans="17:18" ht="12.45">
      <c r="Q362" s="19"/>
      <c r="R362" s="19"/>
    </row>
    <row r="363" spans="17:18" ht="12.45">
      <c r="Q363" s="19"/>
      <c r="R363" s="19"/>
    </row>
    <row r="364" spans="17:18" ht="12.45">
      <c r="Q364" s="19"/>
      <c r="R364" s="19"/>
    </row>
    <row r="365" spans="17:18" ht="12.45">
      <c r="Q365" s="19"/>
      <c r="R365" s="19"/>
    </row>
    <row r="366" spans="17:18" ht="12.45">
      <c r="Q366" s="19"/>
      <c r="R366" s="19"/>
    </row>
    <row r="367" spans="17:18" ht="12.45">
      <c r="Q367" s="19"/>
      <c r="R367" s="19"/>
    </row>
    <row r="368" spans="17:18" ht="12.45">
      <c r="Q368" s="19"/>
      <c r="R368" s="19"/>
    </row>
    <row r="369" spans="17:18" ht="12.45">
      <c r="Q369" s="19"/>
      <c r="R369" s="19"/>
    </row>
    <row r="370" spans="17:18" ht="12.45">
      <c r="Q370" s="19"/>
      <c r="R370" s="19"/>
    </row>
    <row r="371" spans="17:18" ht="12.45">
      <c r="Q371" s="19"/>
      <c r="R371" s="19"/>
    </row>
    <row r="372" spans="17:18" ht="12.45">
      <c r="Q372" s="19"/>
      <c r="R372" s="19"/>
    </row>
    <row r="373" spans="17:18" ht="12.45">
      <c r="Q373" s="19"/>
      <c r="R373" s="19"/>
    </row>
    <row r="374" spans="17:18" ht="12.45">
      <c r="Q374" s="19"/>
      <c r="R374" s="19"/>
    </row>
    <row r="375" spans="17:18" ht="12.45">
      <c r="Q375" s="19"/>
      <c r="R375" s="19"/>
    </row>
    <row r="376" spans="17:18" ht="12.45">
      <c r="Q376" s="19"/>
      <c r="R376" s="19"/>
    </row>
    <row r="377" spans="17:18" ht="12.45">
      <c r="Q377" s="19"/>
      <c r="R377" s="19"/>
    </row>
    <row r="378" spans="17:18" ht="12.45">
      <c r="Q378" s="19"/>
      <c r="R378" s="19"/>
    </row>
    <row r="379" spans="17:18" ht="12.45">
      <c r="Q379" s="19"/>
      <c r="R379" s="19"/>
    </row>
    <row r="380" spans="17:18" ht="12.45">
      <c r="Q380" s="19"/>
      <c r="R380" s="19"/>
    </row>
    <row r="381" spans="17:18" ht="12.45">
      <c r="Q381" s="19"/>
      <c r="R381" s="19"/>
    </row>
    <row r="382" spans="17:18" ht="12.45">
      <c r="Q382" s="19"/>
      <c r="R382" s="19"/>
    </row>
    <row r="383" spans="17:18" ht="12.45">
      <c r="Q383" s="19"/>
      <c r="R383" s="19"/>
    </row>
    <row r="384" spans="17:18" ht="12.45">
      <c r="Q384" s="19"/>
      <c r="R384" s="19"/>
    </row>
    <row r="385" spans="17:18" ht="12.45">
      <c r="Q385" s="19"/>
      <c r="R385" s="19"/>
    </row>
    <row r="386" spans="17:18" ht="12.45">
      <c r="Q386" s="19"/>
      <c r="R386" s="19"/>
    </row>
    <row r="387" spans="17:18" ht="12.45">
      <c r="Q387" s="19"/>
      <c r="R387" s="19"/>
    </row>
    <row r="388" spans="17:18" ht="12.45">
      <c r="Q388" s="19"/>
      <c r="R388" s="19"/>
    </row>
    <row r="389" spans="17:18" ht="12.45">
      <c r="Q389" s="19"/>
      <c r="R389" s="19"/>
    </row>
    <row r="390" spans="17:18" ht="12.45">
      <c r="Q390" s="19"/>
      <c r="R390" s="19"/>
    </row>
    <row r="391" spans="17:18" ht="12.45">
      <c r="Q391" s="19"/>
      <c r="R391" s="19"/>
    </row>
    <row r="392" spans="17:18" ht="12.45">
      <c r="Q392" s="19"/>
      <c r="R392" s="19"/>
    </row>
    <row r="393" spans="17:18" ht="12.45">
      <c r="Q393" s="19"/>
      <c r="R393" s="19"/>
    </row>
    <row r="394" spans="17:18" ht="12.45">
      <c r="Q394" s="19"/>
      <c r="R394" s="19"/>
    </row>
    <row r="395" spans="17:18" ht="12.45">
      <c r="Q395" s="19"/>
      <c r="R395" s="19"/>
    </row>
    <row r="396" spans="17:18" ht="12.45">
      <c r="Q396" s="19"/>
      <c r="R396" s="19"/>
    </row>
    <row r="397" spans="17:18" ht="12.45">
      <c r="Q397" s="19"/>
      <c r="R397" s="19"/>
    </row>
    <row r="398" spans="17:18" ht="12.45">
      <c r="Q398" s="19"/>
      <c r="R398" s="19"/>
    </row>
    <row r="399" spans="17:18" ht="12.45">
      <c r="Q399" s="19"/>
      <c r="R399" s="19"/>
    </row>
    <row r="400" spans="17:18" ht="12.45">
      <c r="Q400" s="19"/>
      <c r="R400" s="19"/>
    </row>
    <row r="401" spans="17:18" ht="12.45">
      <c r="Q401" s="19"/>
      <c r="R401" s="19"/>
    </row>
    <row r="402" spans="17:18" ht="12.45">
      <c r="Q402" s="19"/>
      <c r="R402" s="19"/>
    </row>
    <row r="403" spans="17:18" ht="12.45">
      <c r="Q403" s="19"/>
      <c r="R403" s="19"/>
    </row>
    <row r="404" spans="17:18" ht="12.45">
      <c r="Q404" s="19"/>
      <c r="R404" s="19"/>
    </row>
    <row r="405" spans="17:18" ht="12.45">
      <c r="Q405" s="19"/>
      <c r="R405" s="19"/>
    </row>
    <row r="406" spans="17:18" ht="12.45">
      <c r="Q406" s="19"/>
      <c r="R406" s="19"/>
    </row>
    <row r="407" spans="17:18" ht="12.45">
      <c r="Q407" s="19"/>
      <c r="R407" s="19"/>
    </row>
    <row r="408" spans="17:18" ht="12.45">
      <c r="Q408" s="19"/>
      <c r="R408" s="19"/>
    </row>
    <row r="409" spans="17:18" ht="12.45">
      <c r="Q409" s="19"/>
      <c r="R409" s="19"/>
    </row>
    <row r="410" spans="17:18" ht="12.45">
      <c r="Q410" s="19"/>
      <c r="R410" s="19"/>
    </row>
    <row r="411" spans="17:18" ht="12.45">
      <c r="Q411" s="19"/>
      <c r="R411" s="19"/>
    </row>
    <row r="412" spans="17:18" ht="12.45">
      <c r="Q412" s="19"/>
      <c r="R412" s="19"/>
    </row>
    <row r="413" spans="17:18" ht="12.45">
      <c r="Q413" s="19"/>
      <c r="R413" s="19"/>
    </row>
    <row r="414" spans="17:18" ht="12.45">
      <c r="Q414" s="19"/>
      <c r="R414" s="19"/>
    </row>
    <row r="415" spans="17:18" ht="12.45">
      <c r="Q415" s="19"/>
      <c r="R415" s="19"/>
    </row>
    <row r="416" spans="17:18" ht="12.45">
      <c r="Q416" s="19"/>
      <c r="R416" s="19"/>
    </row>
    <row r="417" spans="17:18" ht="12.45">
      <c r="Q417" s="19"/>
      <c r="R417" s="19"/>
    </row>
    <row r="418" spans="17:18" ht="12.45">
      <c r="Q418" s="19"/>
      <c r="R418" s="19"/>
    </row>
    <row r="419" spans="17:18" ht="12.45">
      <c r="Q419" s="19"/>
      <c r="R419" s="19"/>
    </row>
    <row r="420" spans="17:18" ht="12.45">
      <c r="Q420" s="19"/>
      <c r="R420" s="19"/>
    </row>
    <row r="421" spans="17:18" ht="12.45">
      <c r="Q421" s="19"/>
      <c r="R421" s="19"/>
    </row>
    <row r="422" spans="17:18" ht="12.45">
      <c r="Q422" s="19"/>
      <c r="R422" s="19"/>
    </row>
    <row r="423" spans="17:18" ht="12.45">
      <c r="Q423" s="19"/>
      <c r="R423" s="19"/>
    </row>
    <row r="424" spans="17:18" ht="12.45">
      <c r="Q424" s="19"/>
      <c r="R424" s="19"/>
    </row>
    <row r="425" spans="17:18" ht="12.45">
      <c r="Q425" s="19"/>
      <c r="R425" s="19"/>
    </row>
    <row r="426" spans="17:18" ht="12.45">
      <c r="Q426" s="19"/>
      <c r="R426" s="19"/>
    </row>
    <row r="427" spans="17:18" ht="12.45">
      <c r="Q427" s="19"/>
      <c r="R427" s="19"/>
    </row>
    <row r="428" spans="17:18" ht="12.45">
      <c r="Q428" s="19"/>
      <c r="R428" s="19"/>
    </row>
    <row r="429" spans="17:18" ht="12.45">
      <c r="Q429" s="19"/>
      <c r="R429" s="19"/>
    </row>
    <row r="430" spans="17:18" ht="12.45">
      <c r="Q430" s="19"/>
      <c r="R430" s="19"/>
    </row>
    <row r="431" spans="17:18" ht="12.45">
      <c r="Q431" s="19"/>
      <c r="R431" s="19"/>
    </row>
    <row r="432" spans="17:18" ht="12.45">
      <c r="Q432" s="19"/>
      <c r="R432" s="19"/>
    </row>
    <row r="433" spans="17:18" ht="12.45">
      <c r="Q433" s="19"/>
      <c r="R433" s="19"/>
    </row>
    <row r="434" spans="17:18" ht="12.45">
      <c r="Q434" s="19"/>
      <c r="R434" s="19"/>
    </row>
    <row r="435" spans="17:18" ht="12.45">
      <c r="Q435" s="19"/>
      <c r="R435" s="19"/>
    </row>
    <row r="436" spans="17:18" ht="12.45">
      <c r="Q436" s="19"/>
      <c r="R436" s="19"/>
    </row>
    <row r="437" spans="17:18" ht="12.45">
      <c r="Q437" s="19"/>
      <c r="R437" s="19"/>
    </row>
    <row r="438" spans="17:18" ht="12.45">
      <c r="Q438" s="19"/>
      <c r="R438" s="19"/>
    </row>
    <row r="439" spans="17:18" ht="12.45">
      <c r="Q439" s="19"/>
      <c r="R439" s="19"/>
    </row>
    <row r="440" spans="17:18" ht="12.45">
      <c r="Q440" s="19"/>
      <c r="R440" s="19"/>
    </row>
    <row r="441" spans="17:18" ht="12.45">
      <c r="Q441" s="19"/>
      <c r="R441" s="19"/>
    </row>
    <row r="442" spans="17:18" ht="12.45">
      <c r="Q442" s="19"/>
      <c r="R442" s="19"/>
    </row>
    <row r="443" spans="17:18" ht="12.45">
      <c r="Q443" s="19"/>
      <c r="R443" s="19"/>
    </row>
    <row r="444" spans="17:18" ht="12.45">
      <c r="Q444" s="19"/>
      <c r="R444" s="19"/>
    </row>
    <row r="445" spans="17:18" ht="12.45">
      <c r="Q445" s="19"/>
      <c r="R445" s="19"/>
    </row>
    <row r="446" spans="17:18" ht="12.45">
      <c r="Q446" s="19"/>
      <c r="R446" s="19"/>
    </row>
    <row r="447" spans="17:18" ht="12.45">
      <c r="Q447" s="19"/>
      <c r="R447" s="19"/>
    </row>
    <row r="448" spans="17:18" ht="12.45">
      <c r="Q448" s="19"/>
      <c r="R448" s="19"/>
    </row>
    <row r="449" spans="17:18" ht="12.45">
      <c r="Q449" s="19"/>
      <c r="R449" s="19"/>
    </row>
    <row r="450" spans="17:18" ht="12.45">
      <c r="Q450" s="19"/>
      <c r="R450" s="19"/>
    </row>
    <row r="451" spans="17:18" ht="12.45">
      <c r="Q451" s="19"/>
      <c r="R451" s="19"/>
    </row>
    <row r="452" spans="17:18" ht="12.45">
      <c r="Q452" s="19"/>
      <c r="R452" s="19"/>
    </row>
    <row r="453" spans="17:18" ht="12.45">
      <c r="Q453" s="19"/>
      <c r="R453" s="19"/>
    </row>
    <row r="454" spans="17:18" ht="12.45">
      <c r="Q454" s="19"/>
      <c r="R454" s="19"/>
    </row>
    <row r="455" spans="17:18" ht="12.45">
      <c r="Q455" s="19"/>
      <c r="R455" s="19"/>
    </row>
    <row r="456" spans="17:18" ht="12.45">
      <c r="Q456" s="19"/>
      <c r="R456" s="19"/>
    </row>
    <row r="457" spans="17:18" ht="12.45">
      <c r="Q457" s="19"/>
      <c r="R457" s="19"/>
    </row>
    <row r="458" spans="17:18" ht="12.45">
      <c r="Q458" s="19"/>
      <c r="R458" s="19"/>
    </row>
    <row r="459" spans="17:18" ht="12.45">
      <c r="Q459" s="19"/>
      <c r="R459" s="19"/>
    </row>
    <row r="460" spans="17:18" ht="12.45">
      <c r="Q460" s="19"/>
      <c r="R460" s="19"/>
    </row>
    <row r="461" spans="17:18" ht="12.45">
      <c r="Q461" s="19"/>
      <c r="R461" s="19"/>
    </row>
    <row r="462" spans="17:18" ht="12.45">
      <c r="Q462" s="19"/>
      <c r="R462" s="19"/>
    </row>
    <row r="463" spans="17:18" ht="12.45">
      <c r="Q463" s="19"/>
      <c r="R463" s="19"/>
    </row>
    <row r="464" spans="17:18" ht="12.45">
      <c r="Q464" s="19"/>
      <c r="R464" s="19"/>
    </row>
    <row r="465" spans="17:18" ht="12.45">
      <c r="Q465" s="19"/>
      <c r="R465" s="19"/>
    </row>
    <row r="466" spans="17:18" ht="12.45">
      <c r="Q466" s="19"/>
      <c r="R466" s="19"/>
    </row>
    <row r="467" spans="17:18" ht="12.45">
      <c r="Q467" s="19"/>
      <c r="R467" s="19"/>
    </row>
    <row r="468" spans="17:18" ht="12.45">
      <c r="Q468" s="19"/>
      <c r="R468" s="19"/>
    </row>
    <row r="469" spans="17:18" ht="12.45">
      <c r="Q469" s="19"/>
      <c r="R469" s="19"/>
    </row>
    <row r="470" spans="17:18" ht="12.45">
      <c r="Q470" s="19"/>
      <c r="R470" s="19"/>
    </row>
    <row r="471" spans="17:18" ht="12.45">
      <c r="Q471" s="19"/>
      <c r="R471" s="19"/>
    </row>
    <row r="472" spans="17:18" ht="12.45">
      <c r="Q472" s="19"/>
      <c r="R472" s="19"/>
    </row>
    <row r="473" spans="17:18" ht="12.45">
      <c r="Q473" s="19"/>
      <c r="R473" s="19"/>
    </row>
    <row r="474" spans="17:18" ht="12.45">
      <c r="Q474" s="19"/>
      <c r="R474" s="19"/>
    </row>
    <row r="475" spans="17:18" ht="12.45">
      <c r="Q475" s="19"/>
      <c r="R475" s="19"/>
    </row>
    <row r="476" spans="17:18" ht="12.45">
      <c r="Q476" s="19"/>
      <c r="R476" s="19"/>
    </row>
    <row r="477" spans="17:18" ht="12.45">
      <c r="Q477" s="19"/>
      <c r="R477" s="19"/>
    </row>
    <row r="478" spans="17:18" ht="12.45">
      <c r="Q478" s="19"/>
      <c r="R478" s="19"/>
    </row>
    <row r="479" spans="17:18" ht="12.45">
      <c r="Q479" s="19"/>
      <c r="R479" s="19"/>
    </row>
    <row r="480" spans="17:18" ht="12.45">
      <c r="Q480" s="19"/>
      <c r="R480" s="19"/>
    </row>
    <row r="481" spans="17:18" ht="12.45">
      <c r="Q481" s="19"/>
      <c r="R481" s="19"/>
    </row>
    <row r="482" spans="17:18" ht="12.45">
      <c r="Q482" s="19"/>
      <c r="R482" s="19"/>
    </row>
    <row r="483" spans="17:18" ht="12.45">
      <c r="Q483" s="19"/>
      <c r="R483" s="19"/>
    </row>
    <row r="484" spans="17:18" ht="12.45">
      <c r="Q484" s="19"/>
      <c r="R484" s="19"/>
    </row>
    <row r="485" spans="17:18" ht="12.45">
      <c r="Q485" s="19"/>
      <c r="R485" s="19"/>
    </row>
    <row r="486" spans="17:18" ht="12.45">
      <c r="Q486" s="19"/>
      <c r="R486" s="19"/>
    </row>
    <row r="487" spans="17:18" ht="12.45">
      <c r="Q487" s="19"/>
      <c r="R487" s="19"/>
    </row>
    <row r="488" spans="17:18" ht="12.45">
      <c r="Q488" s="19"/>
      <c r="R488" s="19"/>
    </row>
    <row r="489" spans="17:18" ht="12.45">
      <c r="Q489" s="19"/>
      <c r="R489" s="19"/>
    </row>
    <row r="490" spans="17:18" ht="12.45">
      <c r="Q490" s="19"/>
      <c r="R490" s="19"/>
    </row>
    <row r="491" spans="17:18" ht="12.45">
      <c r="Q491" s="19"/>
      <c r="R491" s="19"/>
    </row>
    <row r="492" spans="17:18" ht="12.45">
      <c r="Q492" s="19"/>
      <c r="R492" s="19"/>
    </row>
    <row r="493" spans="17:18" ht="12.45">
      <c r="Q493" s="19"/>
      <c r="R493" s="19"/>
    </row>
    <row r="494" spans="17:18" ht="12.45">
      <c r="Q494" s="19"/>
      <c r="R494" s="19"/>
    </row>
    <row r="495" spans="17:18" ht="12.45">
      <c r="Q495" s="19"/>
      <c r="R495" s="19"/>
    </row>
    <row r="496" spans="17:18" ht="12.45">
      <c r="Q496" s="19"/>
      <c r="R496" s="19"/>
    </row>
    <row r="497" spans="17:18" ht="12.45">
      <c r="Q497" s="19"/>
      <c r="R497" s="19"/>
    </row>
    <row r="498" spans="17:18" ht="12.45">
      <c r="Q498" s="19"/>
      <c r="R498" s="19"/>
    </row>
    <row r="499" spans="17:18" ht="12.45">
      <c r="Q499" s="19"/>
      <c r="R499" s="19"/>
    </row>
    <row r="500" spans="17:18" ht="12.45">
      <c r="Q500" s="19"/>
      <c r="R500" s="19"/>
    </row>
    <row r="501" spans="17:18" ht="12.45">
      <c r="Q501" s="19"/>
      <c r="R501" s="19"/>
    </row>
    <row r="502" spans="17:18" ht="12.45">
      <c r="Q502" s="19"/>
      <c r="R502" s="19"/>
    </row>
    <row r="503" spans="17:18" ht="12.45">
      <c r="Q503" s="19"/>
      <c r="R503" s="19"/>
    </row>
    <row r="504" spans="17:18" ht="12.45">
      <c r="Q504" s="19"/>
      <c r="R504" s="19"/>
    </row>
    <row r="505" spans="17:18" ht="12.45">
      <c r="Q505" s="19"/>
      <c r="R505" s="19"/>
    </row>
    <row r="506" spans="17:18" ht="12.45">
      <c r="Q506" s="19"/>
      <c r="R506" s="19"/>
    </row>
    <row r="507" spans="17:18" ht="12.45">
      <c r="Q507" s="19"/>
      <c r="R507" s="19"/>
    </row>
    <row r="508" spans="17:18" ht="12.45">
      <c r="Q508" s="19"/>
      <c r="R508" s="19"/>
    </row>
    <row r="509" spans="17:18" ht="12.45">
      <c r="Q509" s="19"/>
      <c r="R509" s="19"/>
    </row>
    <row r="510" spans="17:18" ht="12.45">
      <c r="Q510" s="19"/>
      <c r="R510" s="19"/>
    </row>
    <row r="511" spans="17:18" ht="12.45">
      <c r="Q511" s="19"/>
      <c r="R511" s="19"/>
    </row>
    <row r="512" spans="17:18" ht="12.45">
      <c r="Q512" s="19"/>
      <c r="R512" s="19"/>
    </row>
    <row r="513" spans="17:18" ht="12.45">
      <c r="Q513" s="19"/>
      <c r="R513" s="19"/>
    </row>
    <row r="514" spans="17:18" ht="12.45">
      <c r="Q514" s="19"/>
      <c r="R514" s="19"/>
    </row>
    <row r="515" spans="17:18" ht="12.45">
      <c r="Q515" s="19"/>
      <c r="R515" s="19"/>
    </row>
    <row r="516" spans="17:18" ht="12.45">
      <c r="Q516" s="19"/>
      <c r="R516" s="19"/>
    </row>
    <row r="517" spans="17:18" ht="12.45">
      <c r="Q517" s="19"/>
      <c r="R517" s="19"/>
    </row>
    <row r="518" spans="17:18" ht="12.45">
      <c r="Q518" s="19"/>
      <c r="R518" s="19"/>
    </row>
    <row r="519" spans="17:18" ht="12.45">
      <c r="Q519" s="19"/>
      <c r="R519" s="19"/>
    </row>
    <row r="520" spans="17:18" ht="12.45">
      <c r="Q520" s="19"/>
      <c r="R520" s="19"/>
    </row>
    <row r="521" spans="17:18" ht="12.45">
      <c r="Q521" s="19"/>
      <c r="R521" s="19"/>
    </row>
    <row r="522" spans="17:18" ht="12.45">
      <c r="Q522" s="19"/>
      <c r="R522" s="19"/>
    </row>
    <row r="523" spans="17:18" ht="12.45">
      <c r="Q523" s="19"/>
      <c r="R523" s="19"/>
    </row>
    <row r="524" spans="17:18" ht="12.45">
      <c r="Q524" s="19"/>
      <c r="R524" s="19"/>
    </row>
    <row r="525" spans="17:18" ht="12.45">
      <c r="Q525" s="19"/>
      <c r="R525" s="19"/>
    </row>
    <row r="526" spans="17:18" ht="12.45">
      <c r="Q526" s="19"/>
      <c r="R526" s="19"/>
    </row>
    <row r="527" spans="17:18" ht="12.45">
      <c r="Q527" s="19"/>
      <c r="R527" s="19"/>
    </row>
    <row r="528" spans="17:18" ht="12.45">
      <c r="Q528" s="19"/>
      <c r="R528" s="19"/>
    </row>
    <row r="529" spans="17:18" ht="12.45">
      <c r="Q529" s="19"/>
      <c r="R529" s="19"/>
    </row>
    <row r="530" spans="17:18" ht="12.45">
      <c r="Q530" s="19"/>
      <c r="R530" s="19"/>
    </row>
    <row r="531" spans="17:18" ht="12.45">
      <c r="Q531" s="19"/>
      <c r="R531" s="19"/>
    </row>
    <row r="532" spans="17:18" ht="12.45">
      <c r="Q532" s="19"/>
      <c r="R532" s="19"/>
    </row>
    <row r="533" spans="17:18" ht="12.45">
      <c r="Q533" s="19"/>
      <c r="R533" s="19"/>
    </row>
    <row r="534" spans="17:18" ht="12.45">
      <c r="Q534" s="19"/>
      <c r="R534" s="19"/>
    </row>
    <row r="535" spans="17:18" ht="12.45">
      <c r="Q535" s="19"/>
      <c r="R535" s="19"/>
    </row>
    <row r="536" spans="17:18" ht="12.45">
      <c r="Q536" s="19"/>
      <c r="R536" s="19"/>
    </row>
    <row r="537" spans="17:18" ht="12.45">
      <c r="Q537" s="19"/>
      <c r="R537" s="19"/>
    </row>
    <row r="538" spans="17:18" ht="12.45">
      <c r="Q538" s="19"/>
      <c r="R538" s="19"/>
    </row>
    <row r="539" spans="17:18" ht="12.45">
      <c r="Q539" s="19"/>
      <c r="R539" s="19"/>
    </row>
    <row r="540" spans="17:18" ht="12.45">
      <c r="Q540" s="19"/>
      <c r="R540" s="19"/>
    </row>
    <row r="541" spans="17:18" ht="12.45">
      <c r="Q541" s="19"/>
      <c r="R541" s="19"/>
    </row>
    <row r="542" spans="17:18" ht="12.45">
      <c r="Q542" s="19"/>
      <c r="R542" s="19"/>
    </row>
    <row r="543" spans="17:18" ht="12.45">
      <c r="Q543" s="19"/>
      <c r="R543" s="19"/>
    </row>
    <row r="544" spans="17:18" ht="12.45">
      <c r="Q544" s="19"/>
      <c r="R544" s="19"/>
    </row>
    <row r="545" spans="17:18" ht="12.45">
      <c r="Q545" s="19"/>
      <c r="R545" s="19"/>
    </row>
    <row r="546" spans="17:18" ht="12.45">
      <c r="Q546" s="19"/>
      <c r="R546" s="19"/>
    </row>
    <row r="547" spans="17:18" ht="12.45">
      <c r="Q547" s="19"/>
      <c r="R547" s="19"/>
    </row>
    <row r="548" spans="17:18" ht="12.45">
      <c r="Q548" s="19"/>
      <c r="R548" s="19"/>
    </row>
    <row r="549" spans="17:18" ht="12.45">
      <c r="Q549" s="19"/>
      <c r="R549" s="19"/>
    </row>
    <row r="550" spans="17:18" ht="12.45">
      <c r="Q550" s="19"/>
      <c r="R550" s="19"/>
    </row>
    <row r="551" spans="17:18" ht="12.45">
      <c r="Q551" s="19"/>
      <c r="R551" s="19"/>
    </row>
    <row r="552" spans="17:18" ht="12.45">
      <c r="Q552" s="19"/>
      <c r="R552" s="19"/>
    </row>
    <row r="553" spans="17:18" ht="12.45">
      <c r="Q553" s="19"/>
      <c r="R553" s="19"/>
    </row>
    <row r="554" spans="17:18" ht="12.45">
      <c r="Q554" s="19"/>
      <c r="R554" s="19"/>
    </row>
    <row r="555" spans="17:18" ht="12.45">
      <c r="Q555" s="19"/>
      <c r="R555" s="19"/>
    </row>
    <row r="556" spans="17:18" ht="12.45">
      <c r="Q556" s="19"/>
      <c r="R556" s="19"/>
    </row>
    <row r="557" spans="17:18" ht="12.45">
      <c r="Q557" s="19"/>
      <c r="R557" s="19"/>
    </row>
    <row r="558" spans="17:18" ht="12.45">
      <c r="Q558" s="19"/>
      <c r="R558" s="19"/>
    </row>
    <row r="559" spans="17:18" ht="12.45">
      <c r="Q559" s="19"/>
      <c r="R559" s="19"/>
    </row>
    <row r="560" spans="17:18" ht="12.45">
      <c r="Q560" s="19"/>
      <c r="R560" s="19"/>
    </row>
    <row r="561" spans="17:18" ht="12.45">
      <c r="Q561" s="19"/>
      <c r="R561" s="19"/>
    </row>
    <row r="562" spans="17:18" ht="12.45">
      <c r="Q562" s="19"/>
      <c r="R562" s="19"/>
    </row>
    <row r="563" spans="17:18" ht="12.45">
      <c r="Q563" s="19"/>
      <c r="R563" s="19"/>
    </row>
    <row r="564" spans="17:18" ht="12.45">
      <c r="Q564" s="19"/>
      <c r="R564" s="19"/>
    </row>
    <row r="565" spans="17:18" ht="12.45">
      <c r="Q565" s="19"/>
      <c r="R565" s="19"/>
    </row>
    <row r="566" spans="17:18" ht="12.45">
      <c r="Q566" s="19"/>
      <c r="R566" s="19"/>
    </row>
    <row r="567" spans="17:18" ht="12.45">
      <c r="Q567" s="19"/>
      <c r="R567" s="19"/>
    </row>
    <row r="568" spans="17:18" ht="12.45">
      <c r="Q568" s="19"/>
      <c r="R568" s="19"/>
    </row>
    <row r="569" spans="17:18" ht="12.45">
      <c r="Q569" s="19"/>
      <c r="R569" s="19"/>
    </row>
    <row r="570" spans="17:18" ht="12.45">
      <c r="Q570" s="19"/>
      <c r="R570" s="19"/>
    </row>
    <row r="571" spans="17:18" ht="12.45">
      <c r="Q571" s="19"/>
      <c r="R571" s="19"/>
    </row>
    <row r="572" spans="17:18" ht="12.45">
      <c r="Q572" s="19"/>
      <c r="R572" s="19"/>
    </row>
    <row r="573" spans="17:18" ht="12.45">
      <c r="Q573" s="19"/>
      <c r="R573" s="19"/>
    </row>
    <row r="574" spans="17:18" ht="12.45">
      <c r="Q574" s="19"/>
      <c r="R574" s="19"/>
    </row>
    <row r="575" spans="17:18" ht="12.45">
      <c r="Q575" s="19"/>
      <c r="R575" s="19"/>
    </row>
    <row r="576" spans="17:18" ht="12.45">
      <c r="Q576" s="19"/>
      <c r="R576" s="19"/>
    </row>
    <row r="577" spans="17:18" ht="12.45">
      <c r="Q577" s="19"/>
      <c r="R577" s="19"/>
    </row>
    <row r="578" spans="17:18" ht="12.45">
      <c r="Q578" s="19"/>
      <c r="R578" s="19"/>
    </row>
    <row r="579" spans="17:18" ht="12.45">
      <c r="Q579" s="19"/>
      <c r="R579" s="19"/>
    </row>
    <row r="580" spans="17:18" ht="12.45">
      <c r="Q580" s="19"/>
      <c r="R580" s="19"/>
    </row>
    <row r="581" spans="17:18" ht="12.45">
      <c r="Q581" s="19"/>
      <c r="R581" s="19"/>
    </row>
    <row r="582" spans="17:18" ht="12.45">
      <c r="Q582" s="19"/>
      <c r="R582" s="19"/>
    </row>
    <row r="583" spans="17:18" ht="12.45">
      <c r="Q583" s="19"/>
      <c r="R583" s="19"/>
    </row>
    <row r="584" spans="17:18" ht="12.45">
      <c r="Q584" s="19"/>
      <c r="R584" s="19"/>
    </row>
    <row r="585" spans="17:18" ht="12.45">
      <c r="Q585" s="19"/>
      <c r="R585" s="19"/>
    </row>
    <row r="586" spans="17:18" ht="12.45">
      <c r="Q586" s="19"/>
      <c r="R586" s="19"/>
    </row>
    <row r="587" spans="17:18" ht="12.45">
      <c r="Q587" s="19"/>
      <c r="R587" s="19"/>
    </row>
    <row r="588" spans="17:18" ht="12.45">
      <c r="Q588" s="19"/>
      <c r="R588" s="19"/>
    </row>
    <row r="589" spans="17:18" ht="12.45">
      <c r="Q589" s="19"/>
      <c r="R589" s="19"/>
    </row>
    <row r="590" spans="17:18" ht="12.45">
      <c r="Q590" s="19"/>
      <c r="R590" s="19"/>
    </row>
    <row r="591" spans="17:18" ht="12.45">
      <c r="Q591" s="19"/>
      <c r="R591" s="19"/>
    </row>
    <row r="592" spans="17:18" ht="12.45">
      <c r="Q592" s="19"/>
      <c r="R592" s="19"/>
    </row>
    <row r="593" spans="17:18" ht="12.45">
      <c r="Q593" s="19"/>
      <c r="R593" s="19"/>
    </row>
    <row r="594" spans="17:18" ht="12.45">
      <c r="Q594" s="19"/>
      <c r="R594" s="19"/>
    </row>
    <row r="595" spans="17:18" ht="12.45">
      <c r="Q595" s="19"/>
      <c r="R595" s="19"/>
    </row>
    <row r="596" spans="17:18" ht="12.45">
      <c r="Q596" s="19"/>
      <c r="R596" s="19"/>
    </row>
    <row r="597" spans="17:18" ht="12.45">
      <c r="Q597" s="19"/>
      <c r="R597" s="19"/>
    </row>
    <row r="598" spans="17:18" ht="12.45">
      <c r="Q598" s="19"/>
      <c r="R598" s="19"/>
    </row>
    <row r="599" spans="17:18" ht="12.45">
      <c r="Q599" s="19"/>
      <c r="R599" s="19"/>
    </row>
    <row r="600" spans="17:18" ht="12.45">
      <c r="Q600" s="19"/>
      <c r="R600" s="19"/>
    </row>
    <row r="601" spans="17:18" ht="12.45">
      <c r="Q601" s="19"/>
      <c r="R601" s="19"/>
    </row>
    <row r="602" spans="17:18" ht="12.45">
      <c r="Q602" s="19"/>
      <c r="R602" s="19"/>
    </row>
    <row r="603" spans="17:18" ht="12.45">
      <c r="Q603" s="19"/>
      <c r="R603" s="19"/>
    </row>
    <row r="604" spans="17:18" ht="12.45">
      <c r="Q604" s="19"/>
      <c r="R604" s="19"/>
    </row>
    <row r="605" spans="17:18" ht="12.45">
      <c r="Q605" s="19"/>
      <c r="R605" s="19"/>
    </row>
    <row r="606" spans="17:18" ht="12.45">
      <c r="Q606" s="19"/>
      <c r="R606" s="19"/>
    </row>
    <row r="607" spans="17:18" ht="12.45">
      <c r="Q607" s="19"/>
      <c r="R607" s="19"/>
    </row>
    <row r="608" spans="17:18" ht="12.45">
      <c r="Q608" s="19"/>
      <c r="R608" s="19"/>
    </row>
    <row r="609" spans="17:18" ht="12.45">
      <c r="Q609" s="19"/>
      <c r="R609" s="19"/>
    </row>
    <row r="610" spans="17:18" ht="12.45">
      <c r="Q610" s="19"/>
      <c r="R610" s="19"/>
    </row>
    <row r="611" spans="17:18" ht="12.45">
      <c r="Q611" s="19"/>
      <c r="R611" s="19"/>
    </row>
    <row r="612" spans="17:18" ht="12.45">
      <c r="Q612" s="19"/>
      <c r="R612" s="19"/>
    </row>
    <row r="613" spans="17:18" ht="12.45">
      <c r="Q613" s="19"/>
      <c r="R613" s="19"/>
    </row>
    <row r="614" spans="17:18" ht="12.45">
      <c r="Q614" s="19"/>
      <c r="R614" s="19"/>
    </row>
    <row r="615" spans="17:18" ht="12.45">
      <c r="Q615" s="19"/>
      <c r="R615" s="19"/>
    </row>
    <row r="616" spans="17:18" ht="12.45">
      <c r="Q616" s="19"/>
      <c r="R616" s="19"/>
    </row>
    <row r="617" spans="17:18" ht="12.45">
      <c r="Q617" s="19"/>
      <c r="R617" s="19"/>
    </row>
    <row r="618" spans="17:18" ht="12.45">
      <c r="Q618" s="19"/>
      <c r="R618" s="19"/>
    </row>
    <row r="619" spans="17:18" ht="12.45">
      <c r="Q619" s="19"/>
      <c r="R619" s="19"/>
    </row>
    <row r="620" spans="17:18" ht="12.45">
      <c r="Q620" s="19"/>
      <c r="R620" s="19"/>
    </row>
    <row r="621" spans="17:18" ht="12.45">
      <c r="Q621" s="19"/>
      <c r="R621" s="19"/>
    </row>
    <row r="622" spans="17:18" ht="12.45">
      <c r="Q622" s="19"/>
      <c r="R622" s="19"/>
    </row>
    <row r="623" spans="17:18" ht="12.45">
      <c r="Q623" s="19"/>
      <c r="R623" s="19"/>
    </row>
    <row r="624" spans="17:18" ht="12.45">
      <c r="Q624" s="19"/>
      <c r="R624" s="19"/>
    </row>
    <row r="625" spans="17:18" ht="12.45">
      <c r="Q625" s="19"/>
      <c r="R625" s="19"/>
    </row>
    <row r="626" spans="17:18" ht="12.45">
      <c r="Q626" s="19"/>
      <c r="R626" s="19"/>
    </row>
    <row r="627" spans="17:18" ht="12.45">
      <c r="Q627" s="19"/>
      <c r="R627" s="19"/>
    </row>
    <row r="628" spans="17:18" ht="12.45">
      <c r="Q628" s="19"/>
      <c r="R628" s="19"/>
    </row>
    <row r="629" spans="17:18" ht="12.45">
      <c r="Q629" s="19"/>
      <c r="R629" s="19"/>
    </row>
    <row r="630" spans="17:18" ht="12.45">
      <c r="Q630" s="19"/>
      <c r="R630" s="19"/>
    </row>
    <row r="631" spans="17:18" ht="12.45">
      <c r="Q631" s="19"/>
      <c r="R631" s="19"/>
    </row>
    <row r="632" spans="17:18" ht="12.45">
      <c r="Q632" s="19"/>
      <c r="R632" s="19"/>
    </row>
    <row r="633" spans="17:18" ht="12.45">
      <c r="Q633" s="19"/>
      <c r="R633" s="19"/>
    </row>
    <row r="634" spans="17:18" ht="12.45">
      <c r="Q634" s="19"/>
      <c r="R634" s="19"/>
    </row>
    <row r="635" spans="17:18" ht="12.45">
      <c r="Q635" s="19"/>
      <c r="R635" s="19"/>
    </row>
    <row r="636" spans="17:18" ht="12.45">
      <c r="Q636" s="19"/>
      <c r="R636" s="19"/>
    </row>
    <row r="637" spans="17:18" ht="12.45">
      <c r="Q637" s="19"/>
      <c r="R637" s="19"/>
    </row>
    <row r="638" spans="17:18" ht="12.45">
      <c r="Q638" s="19"/>
      <c r="R638" s="19"/>
    </row>
    <row r="639" spans="17:18" ht="12.45">
      <c r="Q639" s="19"/>
      <c r="R639" s="19"/>
    </row>
    <row r="640" spans="17:18" ht="12.45">
      <c r="Q640" s="19"/>
      <c r="R640" s="19"/>
    </row>
    <row r="641" spans="17:18" ht="12.45">
      <c r="Q641" s="19"/>
      <c r="R641" s="19"/>
    </row>
    <row r="642" spans="17:18" ht="12.45">
      <c r="Q642" s="19"/>
      <c r="R642" s="19"/>
    </row>
    <row r="643" spans="17:18" ht="12.45">
      <c r="Q643" s="19"/>
      <c r="R643" s="19"/>
    </row>
    <row r="644" spans="17:18" ht="12.45">
      <c r="Q644" s="19"/>
      <c r="R644" s="19"/>
    </row>
    <row r="645" spans="17:18" ht="12.45">
      <c r="Q645" s="19"/>
      <c r="R645" s="19"/>
    </row>
    <row r="646" spans="17:18" ht="12.45">
      <c r="Q646" s="19"/>
      <c r="R646" s="19"/>
    </row>
    <row r="647" spans="17:18" ht="12.45">
      <c r="Q647" s="19"/>
      <c r="R647" s="19"/>
    </row>
    <row r="648" spans="17:18" ht="12.45">
      <c r="Q648" s="19"/>
      <c r="R648" s="19"/>
    </row>
    <row r="649" spans="17:18" ht="12.45">
      <c r="Q649" s="19"/>
      <c r="R649" s="19"/>
    </row>
    <row r="650" spans="17:18" ht="12.45">
      <c r="Q650" s="19"/>
      <c r="R650" s="19"/>
    </row>
    <row r="651" spans="17:18" ht="12.45">
      <c r="Q651" s="19"/>
      <c r="R651" s="19"/>
    </row>
    <row r="652" spans="17:18" ht="12.45">
      <c r="Q652" s="19"/>
      <c r="R652" s="19"/>
    </row>
    <row r="653" spans="17:18" ht="12.45">
      <c r="Q653" s="19"/>
      <c r="R653" s="19"/>
    </row>
    <row r="654" spans="17:18" ht="12.45">
      <c r="Q654" s="19"/>
      <c r="R654" s="19"/>
    </row>
    <row r="655" spans="17:18" ht="12.45">
      <c r="Q655" s="19"/>
      <c r="R655" s="19"/>
    </row>
    <row r="656" spans="17:18" ht="12.45">
      <c r="Q656" s="19"/>
      <c r="R656" s="19"/>
    </row>
    <row r="657" spans="17:18" ht="12.45">
      <c r="Q657" s="19"/>
      <c r="R657" s="19"/>
    </row>
    <row r="658" spans="17:18" ht="12.45">
      <c r="Q658" s="19"/>
      <c r="R658" s="19"/>
    </row>
    <row r="659" spans="17:18" ht="12.45">
      <c r="Q659" s="19"/>
      <c r="R659" s="19"/>
    </row>
    <row r="660" spans="17:18" ht="12.45">
      <c r="Q660" s="19"/>
      <c r="R660" s="19"/>
    </row>
    <row r="661" spans="17:18" ht="12.45">
      <c r="Q661" s="19"/>
      <c r="R661" s="19"/>
    </row>
    <row r="662" spans="17:18" ht="12.45">
      <c r="Q662" s="19"/>
      <c r="R662" s="19"/>
    </row>
    <row r="663" spans="17:18" ht="12.45">
      <c r="Q663" s="19"/>
      <c r="R663" s="19"/>
    </row>
    <row r="664" spans="17:18" ht="12.45">
      <c r="Q664" s="19"/>
      <c r="R664" s="19"/>
    </row>
    <row r="665" spans="17:18" ht="12.45">
      <c r="Q665" s="19"/>
      <c r="R665" s="19"/>
    </row>
    <row r="666" spans="17:18" ht="12.45">
      <c r="Q666" s="19"/>
      <c r="R666" s="19"/>
    </row>
    <row r="667" spans="17:18" ht="12.45">
      <c r="Q667" s="19"/>
      <c r="R667" s="19"/>
    </row>
    <row r="668" spans="17:18" ht="12.45">
      <c r="Q668" s="19"/>
      <c r="R668" s="19"/>
    </row>
    <row r="669" spans="17:18" ht="12.45">
      <c r="Q669" s="19"/>
      <c r="R669" s="19"/>
    </row>
    <row r="670" spans="17:18" ht="12.45">
      <c r="Q670" s="19"/>
      <c r="R670" s="19"/>
    </row>
    <row r="671" spans="17:18" ht="12.45">
      <c r="Q671" s="19"/>
      <c r="R671" s="19"/>
    </row>
    <row r="672" spans="17:18" ht="12.45">
      <c r="Q672" s="19"/>
      <c r="R672" s="19"/>
    </row>
    <row r="673" spans="17:18" ht="12.45">
      <c r="Q673" s="19"/>
      <c r="R673" s="19"/>
    </row>
    <row r="674" spans="17:18" ht="12.45">
      <c r="Q674" s="19"/>
      <c r="R674" s="19"/>
    </row>
    <row r="675" spans="17:18" ht="12.45">
      <c r="Q675" s="19"/>
      <c r="R675" s="19"/>
    </row>
    <row r="676" spans="17:18" ht="12.45">
      <c r="Q676" s="19"/>
      <c r="R676" s="19"/>
    </row>
    <row r="677" spans="17:18" ht="12.45">
      <c r="Q677" s="19"/>
      <c r="R677" s="19"/>
    </row>
    <row r="678" spans="17:18" ht="12.45">
      <c r="Q678" s="19"/>
      <c r="R678" s="19"/>
    </row>
    <row r="679" spans="17:18" ht="12.45">
      <c r="Q679" s="19"/>
      <c r="R679" s="19"/>
    </row>
    <row r="680" spans="17:18" ht="12.45">
      <c r="Q680" s="19"/>
      <c r="R680" s="19"/>
    </row>
    <row r="681" spans="17:18" ht="12.45">
      <c r="Q681" s="19"/>
      <c r="R681" s="19"/>
    </row>
    <row r="682" spans="17:18" ht="12.45">
      <c r="Q682" s="19"/>
      <c r="R682" s="19"/>
    </row>
    <row r="683" spans="17:18" ht="12.45">
      <c r="Q683" s="19"/>
      <c r="R683" s="19"/>
    </row>
    <row r="684" spans="17:18" ht="12.45">
      <c r="Q684" s="19"/>
      <c r="R684" s="19"/>
    </row>
    <row r="685" spans="17:18" ht="12.45">
      <c r="Q685" s="19"/>
      <c r="R685" s="19"/>
    </row>
    <row r="686" spans="17:18" ht="12.45">
      <c r="Q686" s="19"/>
      <c r="R686" s="19"/>
    </row>
    <row r="687" spans="17:18" ht="12.45">
      <c r="Q687" s="19"/>
      <c r="R687" s="19"/>
    </row>
    <row r="688" spans="17:18" ht="12.45">
      <c r="Q688" s="19"/>
      <c r="R688" s="19"/>
    </row>
    <row r="689" spans="17:18" ht="12.45">
      <c r="Q689" s="19"/>
      <c r="R689" s="19"/>
    </row>
    <row r="690" spans="17:18" ht="12.45">
      <c r="Q690" s="19"/>
      <c r="R690" s="19"/>
    </row>
    <row r="691" spans="17:18" ht="12.45">
      <c r="Q691" s="19"/>
      <c r="R691" s="19"/>
    </row>
    <row r="692" spans="17:18" ht="12.45">
      <c r="Q692" s="19"/>
      <c r="R692" s="19"/>
    </row>
    <row r="693" spans="17:18" ht="12.45">
      <c r="Q693" s="19"/>
      <c r="R693" s="19"/>
    </row>
    <row r="694" spans="17:18" ht="12.45">
      <c r="Q694" s="19"/>
      <c r="R694" s="19"/>
    </row>
    <row r="695" spans="17:18" ht="12.45">
      <c r="Q695" s="19"/>
      <c r="R695" s="19"/>
    </row>
    <row r="696" spans="17:18" ht="12.45">
      <c r="Q696" s="19"/>
      <c r="R696" s="19"/>
    </row>
    <row r="697" spans="17:18" ht="12.45">
      <c r="Q697" s="19"/>
      <c r="R697" s="19"/>
    </row>
    <row r="698" spans="17:18" ht="12.45">
      <c r="Q698" s="19"/>
      <c r="R698" s="19"/>
    </row>
    <row r="699" spans="17:18" ht="12.45">
      <c r="Q699" s="19"/>
      <c r="R699" s="19"/>
    </row>
    <row r="700" spans="17:18" ht="12.45">
      <c r="Q700" s="19"/>
      <c r="R700" s="19"/>
    </row>
    <row r="701" spans="17:18" ht="12.45">
      <c r="Q701" s="19"/>
      <c r="R701" s="19"/>
    </row>
    <row r="702" spans="17:18" ht="12.45">
      <c r="Q702" s="19"/>
      <c r="R702" s="19"/>
    </row>
    <row r="703" spans="17:18" ht="12.45">
      <c r="Q703" s="19"/>
      <c r="R703" s="19"/>
    </row>
    <row r="704" spans="17:18" ht="12.45">
      <c r="Q704" s="19"/>
      <c r="R704" s="19"/>
    </row>
    <row r="705" spans="17:18" ht="12.45">
      <c r="Q705" s="19"/>
      <c r="R705" s="19"/>
    </row>
    <row r="706" spans="17:18" ht="12.45">
      <c r="Q706" s="19"/>
      <c r="R706" s="19"/>
    </row>
    <row r="707" spans="17:18" ht="12.45">
      <c r="Q707" s="19"/>
      <c r="R707" s="19"/>
    </row>
    <row r="708" spans="17:18" ht="12.45">
      <c r="Q708" s="19"/>
      <c r="R708" s="19"/>
    </row>
    <row r="709" spans="17:18" ht="12.45">
      <c r="Q709" s="19"/>
      <c r="R709" s="19"/>
    </row>
    <row r="710" spans="17:18" ht="12.45">
      <c r="Q710" s="19"/>
      <c r="R710" s="19"/>
    </row>
    <row r="711" spans="17:18" ht="12.45">
      <c r="Q711" s="19"/>
      <c r="R711" s="19"/>
    </row>
    <row r="712" spans="17:18" ht="12.45">
      <c r="Q712" s="19"/>
      <c r="R712" s="19"/>
    </row>
    <row r="713" spans="17:18" ht="12.45">
      <c r="Q713" s="19"/>
      <c r="R713" s="19"/>
    </row>
    <row r="714" spans="17:18" ht="12.45">
      <c r="Q714" s="19"/>
      <c r="R714" s="19"/>
    </row>
    <row r="715" spans="17:18" ht="12.45">
      <c r="Q715" s="19"/>
      <c r="R715" s="19"/>
    </row>
    <row r="716" spans="17:18" ht="12.45">
      <c r="Q716" s="19"/>
      <c r="R716" s="19"/>
    </row>
    <row r="717" spans="17:18" ht="12.45">
      <c r="Q717" s="19"/>
      <c r="R717" s="19"/>
    </row>
    <row r="718" spans="17:18" ht="12.45">
      <c r="Q718" s="19"/>
      <c r="R718" s="19"/>
    </row>
    <row r="719" spans="17:18" ht="12.45">
      <c r="Q719" s="19"/>
      <c r="R719" s="19"/>
    </row>
    <row r="720" spans="17:18" ht="12.45">
      <c r="Q720" s="19"/>
      <c r="R720" s="19"/>
    </row>
    <row r="721" spans="17:18" ht="12.45">
      <c r="Q721" s="19"/>
      <c r="R721" s="19"/>
    </row>
    <row r="722" spans="17:18" ht="12.45">
      <c r="Q722" s="19"/>
      <c r="R722" s="19"/>
    </row>
    <row r="723" spans="17:18" ht="12.45">
      <c r="Q723" s="19"/>
      <c r="R723" s="19"/>
    </row>
    <row r="724" spans="17:18" ht="12.45">
      <c r="Q724" s="19"/>
      <c r="R724" s="19"/>
    </row>
    <row r="725" spans="17:18" ht="12.45">
      <c r="Q725" s="19"/>
      <c r="R725" s="19"/>
    </row>
    <row r="726" spans="17:18" ht="12.45">
      <c r="Q726" s="19"/>
      <c r="R726" s="19"/>
    </row>
    <row r="727" spans="17:18" ht="12.45">
      <c r="Q727" s="19"/>
      <c r="R727" s="19"/>
    </row>
    <row r="728" spans="17:18" ht="12.45">
      <c r="Q728" s="19"/>
      <c r="R728" s="19"/>
    </row>
    <row r="729" spans="17:18" ht="12.45">
      <c r="Q729" s="19"/>
      <c r="R729" s="19"/>
    </row>
    <row r="730" spans="17:18" ht="12.45">
      <c r="Q730" s="19"/>
      <c r="R730" s="19"/>
    </row>
    <row r="731" spans="17:18" ht="12.45">
      <c r="Q731" s="19"/>
      <c r="R731" s="19"/>
    </row>
    <row r="732" spans="17:18" ht="12.45">
      <c r="Q732" s="19"/>
      <c r="R732" s="19"/>
    </row>
    <row r="733" spans="17:18" ht="12.45">
      <c r="Q733" s="19"/>
      <c r="R733" s="19"/>
    </row>
    <row r="734" spans="17:18" ht="12.45">
      <c r="Q734" s="19"/>
      <c r="R734" s="19"/>
    </row>
    <row r="735" spans="17:18" ht="12.45">
      <c r="Q735" s="19"/>
      <c r="R735" s="19"/>
    </row>
    <row r="736" spans="17:18" ht="12.45">
      <c r="Q736" s="19"/>
      <c r="R736" s="19"/>
    </row>
    <row r="737" spans="17:18" ht="12.45">
      <c r="Q737" s="19"/>
      <c r="R737" s="19"/>
    </row>
    <row r="738" spans="17:18" ht="12.45">
      <c r="Q738" s="19"/>
      <c r="R738" s="19"/>
    </row>
    <row r="739" spans="17:18" ht="12.45">
      <c r="Q739" s="19"/>
      <c r="R739" s="19"/>
    </row>
    <row r="740" spans="17:18" ht="12.45">
      <c r="Q740" s="19"/>
      <c r="R740" s="19"/>
    </row>
    <row r="741" spans="17:18" ht="12.45">
      <c r="Q741" s="19"/>
      <c r="R741" s="19"/>
    </row>
    <row r="742" spans="17:18" ht="12.45">
      <c r="Q742" s="19"/>
      <c r="R742" s="19"/>
    </row>
    <row r="743" spans="17:18" ht="12.45">
      <c r="Q743" s="19"/>
      <c r="R743" s="19"/>
    </row>
    <row r="744" spans="17:18" ht="12.45">
      <c r="Q744" s="19"/>
      <c r="R744" s="19"/>
    </row>
    <row r="745" spans="17:18" ht="12.45">
      <c r="Q745" s="19"/>
      <c r="R745" s="19"/>
    </row>
    <row r="746" spans="17:18" ht="12.45">
      <c r="Q746" s="19"/>
      <c r="R746" s="19"/>
    </row>
    <row r="747" spans="17:18" ht="12.45">
      <c r="Q747" s="19"/>
      <c r="R747" s="19"/>
    </row>
    <row r="748" spans="17:18" ht="12.45">
      <c r="Q748" s="19"/>
      <c r="R748" s="19"/>
    </row>
    <row r="749" spans="17:18" ht="12.45">
      <c r="Q749" s="19"/>
      <c r="R749" s="19"/>
    </row>
    <row r="750" spans="17:18" ht="12.45">
      <c r="Q750" s="19"/>
      <c r="R750" s="19"/>
    </row>
    <row r="751" spans="17:18" ht="12.45">
      <c r="Q751" s="19"/>
      <c r="R751" s="19"/>
    </row>
    <row r="752" spans="17:18" ht="12.45">
      <c r="Q752" s="19"/>
      <c r="R752" s="19"/>
    </row>
    <row r="753" spans="17:18" ht="12.45">
      <c r="Q753" s="19"/>
      <c r="R753" s="19"/>
    </row>
    <row r="754" spans="17:18" ht="12.45">
      <c r="Q754" s="19"/>
      <c r="R754" s="19"/>
    </row>
    <row r="755" spans="17:18" ht="12.45">
      <c r="Q755" s="19"/>
      <c r="R755" s="19"/>
    </row>
    <row r="756" spans="17:18" ht="12.45">
      <c r="Q756" s="19"/>
      <c r="R756" s="19"/>
    </row>
    <row r="757" spans="17:18" ht="12.45">
      <c r="Q757" s="19"/>
      <c r="R757" s="19"/>
    </row>
    <row r="758" spans="17:18" ht="12.45">
      <c r="Q758" s="19"/>
      <c r="R758" s="19"/>
    </row>
    <row r="759" spans="17:18" ht="12.45">
      <c r="Q759" s="19"/>
      <c r="R759" s="19"/>
    </row>
    <row r="760" spans="17:18" ht="12.45">
      <c r="Q760" s="19"/>
      <c r="R760" s="19"/>
    </row>
    <row r="761" spans="17:18" ht="12.45">
      <c r="Q761" s="19"/>
      <c r="R761" s="19"/>
    </row>
    <row r="762" spans="17:18" ht="12.45">
      <c r="Q762" s="19"/>
      <c r="R762" s="19"/>
    </row>
    <row r="763" spans="17:18" ht="12.45">
      <c r="Q763" s="19"/>
      <c r="R763" s="19"/>
    </row>
    <row r="764" spans="17:18" ht="12.45">
      <c r="Q764" s="19"/>
      <c r="R764" s="19"/>
    </row>
    <row r="765" spans="17:18" ht="12.45">
      <c r="Q765" s="19"/>
      <c r="R765" s="19"/>
    </row>
    <row r="766" spans="17:18" ht="12.45">
      <c r="Q766" s="19"/>
      <c r="R766" s="19"/>
    </row>
    <row r="767" spans="17:18" ht="12.45">
      <c r="Q767" s="19"/>
      <c r="R767" s="19"/>
    </row>
    <row r="768" spans="17:18" ht="12.45">
      <c r="Q768" s="19"/>
      <c r="R768" s="19"/>
    </row>
    <row r="769" spans="17:18" ht="12.45">
      <c r="Q769" s="19"/>
      <c r="R769" s="19"/>
    </row>
    <row r="770" spans="17:18" ht="12.45">
      <c r="Q770" s="19"/>
      <c r="R770" s="19"/>
    </row>
    <row r="771" spans="17:18" ht="12.45">
      <c r="Q771" s="19"/>
      <c r="R771" s="19"/>
    </row>
    <row r="772" spans="17:18" ht="12.45">
      <c r="Q772" s="19"/>
      <c r="R772" s="19"/>
    </row>
    <row r="773" spans="17:18" ht="12.45">
      <c r="Q773" s="19"/>
      <c r="R773" s="19"/>
    </row>
    <row r="774" spans="17:18" ht="12.45">
      <c r="Q774" s="19"/>
      <c r="R774" s="19"/>
    </row>
    <row r="775" spans="17:18" ht="12.45">
      <c r="Q775" s="19"/>
      <c r="R775" s="19"/>
    </row>
    <row r="776" spans="17:18" ht="12.45">
      <c r="Q776" s="19"/>
      <c r="R776" s="19"/>
    </row>
    <row r="777" spans="17:18" ht="12.45">
      <c r="Q777" s="19"/>
      <c r="R777" s="19"/>
    </row>
    <row r="778" spans="17:18" ht="12.45">
      <c r="Q778" s="19"/>
      <c r="R778" s="19"/>
    </row>
    <row r="779" spans="17:18" ht="12.45">
      <c r="Q779" s="19"/>
      <c r="R779" s="19"/>
    </row>
    <row r="780" spans="17:18" ht="12.45">
      <c r="Q780" s="19"/>
      <c r="R780" s="19"/>
    </row>
    <row r="781" spans="17:18" ht="12.45">
      <c r="Q781" s="19"/>
      <c r="R781" s="19"/>
    </row>
    <row r="782" spans="17:18" ht="12.45">
      <c r="Q782" s="19"/>
      <c r="R782" s="19"/>
    </row>
    <row r="783" spans="17:18" ht="12.45">
      <c r="Q783" s="19"/>
      <c r="R783" s="19"/>
    </row>
    <row r="784" spans="17:18" ht="12.45">
      <c r="Q784" s="19"/>
      <c r="R784" s="19"/>
    </row>
    <row r="785" spans="17:18" ht="12.45">
      <c r="Q785" s="19"/>
      <c r="R785" s="19"/>
    </row>
    <row r="786" spans="17:18" ht="12.45">
      <c r="Q786" s="19"/>
      <c r="R786" s="19"/>
    </row>
    <row r="787" spans="17:18" ht="12.45">
      <c r="Q787" s="19"/>
      <c r="R787" s="19"/>
    </row>
    <row r="788" spans="17:18" ht="12.45">
      <c r="Q788" s="19"/>
      <c r="R788" s="19"/>
    </row>
    <row r="789" spans="17:18" ht="12.45">
      <c r="Q789" s="19"/>
      <c r="R789" s="19"/>
    </row>
    <row r="790" spans="17:18" ht="12.45">
      <c r="Q790" s="19"/>
      <c r="R790" s="19"/>
    </row>
    <row r="791" spans="17:18" ht="12.45">
      <c r="Q791" s="19"/>
      <c r="R791" s="19"/>
    </row>
    <row r="792" spans="17:18" ht="12.45">
      <c r="Q792" s="19"/>
      <c r="R792" s="19"/>
    </row>
    <row r="793" spans="17:18" ht="12.45">
      <c r="Q793" s="19"/>
      <c r="R793" s="19"/>
    </row>
    <row r="794" spans="17:18" ht="12.45">
      <c r="Q794" s="19"/>
      <c r="R794" s="19"/>
    </row>
    <row r="795" spans="17:18" ht="12.45">
      <c r="Q795" s="19"/>
      <c r="R795" s="19"/>
    </row>
    <row r="796" spans="17:18" ht="12.45">
      <c r="Q796" s="19"/>
      <c r="R796" s="19"/>
    </row>
    <row r="797" spans="17:18" ht="12.45">
      <c r="Q797" s="19"/>
      <c r="R797" s="19"/>
    </row>
    <row r="798" spans="17:18" ht="12.45">
      <c r="Q798" s="19"/>
      <c r="R798" s="19"/>
    </row>
    <row r="799" spans="17:18" ht="12.45">
      <c r="Q799" s="19"/>
      <c r="R799" s="19"/>
    </row>
    <row r="800" spans="17:18" ht="12.45">
      <c r="Q800" s="19"/>
      <c r="R800" s="19"/>
    </row>
    <row r="801" spans="17:18" ht="12.45">
      <c r="Q801" s="19"/>
      <c r="R801" s="19"/>
    </row>
    <row r="802" spans="17:18" ht="12.45">
      <c r="Q802" s="19"/>
      <c r="R802" s="19"/>
    </row>
    <row r="803" spans="17:18" ht="12.45">
      <c r="Q803" s="19"/>
      <c r="R803" s="19"/>
    </row>
    <row r="804" spans="17:18" ht="12.45">
      <c r="Q804" s="19"/>
      <c r="R804" s="19"/>
    </row>
    <row r="805" spans="17:18" ht="12.45">
      <c r="Q805" s="19"/>
      <c r="R805" s="19"/>
    </row>
    <row r="806" spans="17:18" ht="12.45">
      <c r="Q806" s="19"/>
      <c r="R806" s="19"/>
    </row>
    <row r="807" spans="17:18" ht="12.45">
      <c r="Q807" s="19"/>
      <c r="R807" s="19"/>
    </row>
    <row r="808" spans="17:18" ht="12.45">
      <c r="Q808" s="19"/>
      <c r="R808" s="19"/>
    </row>
    <row r="809" spans="17:18" ht="12.45">
      <c r="Q809" s="19"/>
      <c r="R809" s="19"/>
    </row>
    <row r="810" spans="17:18" ht="12.45">
      <c r="Q810" s="19"/>
      <c r="R810" s="19"/>
    </row>
    <row r="811" spans="17:18" ht="12.45">
      <c r="Q811" s="19"/>
      <c r="R811" s="19"/>
    </row>
    <row r="812" spans="17:18" ht="12.45">
      <c r="Q812" s="19"/>
      <c r="R812" s="19"/>
    </row>
    <row r="813" spans="17:18" ht="12.45">
      <c r="Q813" s="19"/>
      <c r="R813" s="19"/>
    </row>
    <row r="814" spans="17:18" ht="12.45">
      <c r="Q814" s="19"/>
      <c r="R814" s="19"/>
    </row>
    <row r="815" spans="17:18" ht="12.45">
      <c r="Q815" s="19"/>
      <c r="R815" s="19"/>
    </row>
    <row r="816" spans="17:18" ht="12.45">
      <c r="Q816" s="19"/>
      <c r="R816" s="19"/>
    </row>
    <row r="817" spans="17:18" ht="12.45">
      <c r="Q817" s="19"/>
      <c r="R817" s="19"/>
    </row>
    <row r="818" spans="17:18" ht="12.45">
      <c r="Q818" s="19"/>
      <c r="R818" s="19"/>
    </row>
    <row r="819" spans="17:18" ht="12.45">
      <c r="Q819" s="19"/>
      <c r="R819" s="19"/>
    </row>
    <row r="820" spans="17:18" ht="12.45">
      <c r="Q820" s="19"/>
      <c r="R820" s="19"/>
    </row>
    <row r="821" spans="17:18" ht="12.45">
      <c r="Q821" s="19"/>
      <c r="R821" s="19"/>
    </row>
    <row r="822" spans="17:18" ht="12.45">
      <c r="Q822" s="19"/>
      <c r="R822" s="19"/>
    </row>
    <row r="823" spans="17:18" ht="12.45">
      <c r="Q823" s="19"/>
      <c r="R823" s="19"/>
    </row>
    <row r="824" spans="17:18" ht="12.45">
      <c r="Q824" s="19"/>
      <c r="R824" s="19"/>
    </row>
    <row r="825" spans="17:18" ht="12.45">
      <c r="Q825" s="19"/>
      <c r="R825" s="19"/>
    </row>
    <row r="826" spans="17:18" ht="12.45">
      <c r="Q826" s="19"/>
      <c r="R826" s="19"/>
    </row>
    <row r="827" spans="17:18" ht="12.45">
      <c r="Q827" s="19"/>
      <c r="R827" s="19"/>
    </row>
    <row r="828" spans="17:18" ht="12.45">
      <c r="Q828" s="19"/>
      <c r="R828" s="19"/>
    </row>
    <row r="829" spans="17:18" ht="12.45">
      <c r="Q829" s="19"/>
      <c r="R829" s="19"/>
    </row>
    <row r="830" spans="17:18" ht="12.45">
      <c r="Q830" s="19"/>
      <c r="R830" s="19"/>
    </row>
    <row r="831" spans="17:18" ht="12.45">
      <c r="Q831" s="19"/>
      <c r="R831" s="19"/>
    </row>
    <row r="832" spans="17:18" ht="12.45">
      <c r="Q832" s="19"/>
      <c r="R832" s="19"/>
    </row>
    <row r="833" spans="17:18" ht="12.45">
      <c r="Q833" s="19"/>
      <c r="R833" s="19"/>
    </row>
    <row r="834" spans="17:18" ht="12.45">
      <c r="Q834" s="19"/>
      <c r="R834" s="19"/>
    </row>
    <row r="835" spans="17:18" ht="12.45">
      <c r="Q835" s="19"/>
      <c r="R835" s="19"/>
    </row>
    <row r="836" spans="17:18" ht="12.45">
      <c r="Q836" s="19"/>
      <c r="R836" s="19"/>
    </row>
    <row r="837" spans="17:18" ht="12.45">
      <c r="Q837" s="19"/>
      <c r="R837" s="19"/>
    </row>
    <row r="838" spans="17:18" ht="12.45">
      <c r="Q838" s="19"/>
      <c r="R838" s="19"/>
    </row>
    <row r="839" spans="17:18" ht="12.45">
      <c r="Q839" s="19"/>
      <c r="R839" s="19"/>
    </row>
    <row r="840" spans="17:18" ht="12.45">
      <c r="Q840" s="19"/>
      <c r="R840" s="19"/>
    </row>
    <row r="841" spans="17:18" ht="12.45">
      <c r="Q841" s="19"/>
      <c r="R841" s="19"/>
    </row>
    <row r="842" spans="17:18" ht="12.45">
      <c r="Q842" s="19"/>
      <c r="R842" s="19"/>
    </row>
    <row r="843" spans="17:18" ht="12.45">
      <c r="Q843" s="19"/>
      <c r="R843" s="19"/>
    </row>
    <row r="844" spans="17:18" ht="12.45">
      <c r="Q844" s="19"/>
      <c r="R844" s="19"/>
    </row>
    <row r="845" spans="17:18" ht="12.45">
      <c r="Q845" s="19"/>
      <c r="R845" s="19"/>
    </row>
    <row r="846" spans="17:18" ht="12.45">
      <c r="Q846" s="19"/>
      <c r="R846" s="19"/>
    </row>
    <row r="847" spans="17:18" ht="12.45">
      <c r="Q847" s="19"/>
      <c r="R847" s="19"/>
    </row>
    <row r="848" spans="17:18" ht="12.45">
      <c r="Q848" s="19"/>
      <c r="R848" s="19"/>
    </row>
    <row r="849" spans="17:18" ht="12.45">
      <c r="Q849" s="19"/>
      <c r="R849" s="19"/>
    </row>
    <row r="850" spans="17:18" ht="12.45">
      <c r="Q850" s="19"/>
      <c r="R850" s="19"/>
    </row>
    <row r="851" spans="17:18" ht="12.45">
      <c r="Q851" s="19"/>
      <c r="R851" s="19"/>
    </row>
    <row r="852" spans="17:18" ht="12.45">
      <c r="Q852" s="19"/>
      <c r="R852" s="19"/>
    </row>
    <row r="853" spans="17:18" ht="12.45">
      <c r="Q853" s="19"/>
      <c r="R853" s="19"/>
    </row>
    <row r="854" spans="17:18" ht="12.45">
      <c r="Q854" s="19"/>
      <c r="R854" s="19"/>
    </row>
    <row r="855" spans="17:18" ht="12.45">
      <c r="Q855" s="19"/>
      <c r="R855" s="19"/>
    </row>
    <row r="856" spans="17:18" ht="12.45">
      <c r="Q856" s="19"/>
      <c r="R856" s="19"/>
    </row>
    <row r="857" spans="17:18" ht="12.45">
      <c r="Q857" s="19"/>
      <c r="R857" s="19"/>
    </row>
    <row r="858" spans="17:18" ht="12.45">
      <c r="Q858" s="19"/>
      <c r="R858" s="19"/>
    </row>
    <row r="859" spans="17:18" ht="12.45">
      <c r="Q859" s="19"/>
      <c r="R859" s="19"/>
    </row>
    <row r="860" spans="17:18" ht="12.45">
      <c r="Q860" s="19"/>
      <c r="R860" s="19"/>
    </row>
    <row r="861" spans="17:18" ht="12.45">
      <c r="Q861" s="19"/>
      <c r="R861" s="19"/>
    </row>
    <row r="862" spans="17:18" ht="12.45">
      <c r="Q862" s="19"/>
      <c r="R862" s="19"/>
    </row>
    <row r="863" spans="17:18" ht="12.45">
      <c r="Q863" s="19"/>
      <c r="R863" s="19"/>
    </row>
    <row r="864" spans="17:18" ht="12.45">
      <c r="Q864" s="19"/>
      <c r="R864" s="19"/>
    </row>
    <row r="865" spans="17:18" ht="12.45">
      <c r="Q865" s="19"/>
      <c r="R865" s="19"/>
    </row>
    <row r="866" spans="17:18" ht="12.45">
      <c r="Q866" s="19"/>
      <c r="R866" s="19"/>
    </row>
    <row r="867" spans="17:18" ht="12.45">
      <c r="Q867" s="19"/>
      <c r="R867" s="19"/>
    </row>
    <row r="868" spans="17:18" ht="12.45">
      <c r="Q868" s="19"/>
      <c r="R868" s="19"/>
    </row>
    <row r="869" spans="17:18" ht="12.45">
      <c r="Q869" s="19"/>
      <c r="R869" s="19"/>
    </row>
    <row r="870" spans="17:18" ht="12.45">
      <c r="Q870" s="19"/>
      <c r="R870" s="19"/>
    </row>
    <row r="871" spans="17:18" ht="12.45">
      <c r="Q871" s="19"/>
      <c r="R871" s="19"/>
    </row>
    <row r="872" spans="17:18" ht="12.45">
      <c r="Q872" s="19"/>
      <c r="R872" s="19"/>
    </row>
    <row r="873" spans="17:18" ht="12.45">
      <c r="Q873" s="19"/>
      <c r="R873" s="19"/>
    </row>
    <row r="874" spans="17:18" ht="12.45">
      <c r="Q874" s="19"/>
      <c r="R874" s="19"/>
    </row>
    <row r="875" spans="17:18" ht="12.45">
      <c r="Q875" s="19"/>
      <c r="R875" s="19"/>
    </row>
    <row r="876" spans="17:18" ht="12.45">
      <c r="Q876" s="19"/>
      <c r="R876" s="19"/>
    </row>
    <row r="877" spans="17:18" ht="12.45">
      <c r="Q877" s="19"/>
      <c r="R877" s="19"/>
    </row>
    <row r="878" spans="17:18" ht="12.45">
      <c r="Q878" s="19"/>
      <c r="R878" s="19"/>
    </row>
    <row r="879" spans="17:18" ht="12.45">
      <c r="Q879" s="19"/>
      <c r="R879" s="19"/>
    </row>
    <row r="880" spans="17:18" ht="12.45">
      <c r="Q880" s="19"/>
      <c r="R880" s="19"/>
    </row>
    <row r="881" spans="17:18" ht="12.45">
      <c r="Q881" s="19"/>
      <c r="R881" s="19"/>
    </row>
    <row r="882" spans="17:18" ht="12.45">
      <c r="Q882" s="19"/>
      <c r="R882" s="19"/>
    </row>
    <row r="883" spans="17:18" ht="12.45">
      <c r="Q883" s="19"/>
      <c r="R883" s="19"/>
    </row>
    <row r="884" spans="17:18" ht="12.45">
      <c r="Q884" s="19"/>
      <c r="R884" s="19"/>
    </row>
    <row r="885" spans="17:18" ht="12.45">
      <c r="Q885" s="19"/>
      <c r="R885" s="19"/>
    </row>
    <row r="886" spans="17:18" ht="12.45">
      <c r="Q886" s="19"/>
      <c r="R886" s="19"/>
    </row>
    <row r="887" spans="17:18" ht="12.45">
      <c r="Q887" s="19"/>
      <c r="R887" s="19"/>
    </row>
    <row r="888" spans="17:18" ht="12.45">
      <c r="Q888" s="19"/>
      <c r="R888" s="19"/>
    </row>
    <row r="889" spans="17:18" ht="12.45">
      <c r="Q889" s="19"/>
      <c r="R889" s="19"/>
    </row>
    <row r="890" spans="17:18" ht="12.45">
      <c r="Q890" s="19"/>
      <c r="R890" s="19"/>
    </row>
    <row r="891" spans="17:18" ht="12.45">
      <c r="Q891" s="19"/>
      <c r="R891" s="19"/>
    </row>
    <row r="892" spans="17:18" ht="12.45">
      <c r="Q892" s="19"/>
      <c r="R892" s="19"/>
    </row>
    <row r="893" spans="17:18" ht="12.45">
      <c r="Q893" s="19"/>
      <c r="R893" s="19"/>
    </row>
    <row r="894" spans="17:18" ht="12.45">
      <c r="Q894" s="19"/>
      <c r="R894" s="19"/>
    </row>
    <row r="895" spans="17:18" ht="12.45">
      <c r="Q895" s="19"/>
      <c r="R895" s="19"/>
    </row>
    <row r="896" spans="17:18" ht="12.45">
      <c r="Q896" s="19"/>
      <c r="R896" s="19"/>
    </row>
    <row r="897" spans="17:18" ht="12.45">
      <c r="Q897" s="19"/>
      <c r="R897" s="19"/>
    </row>
    <row r="898" spans="17:18" ht="12.45">
      <c r="Q898" s="19"/>
      <c r="R898" s="19"/>
    </row>
    <row r="899" spans="17:18" ht="12.45">
      <c r="Q899" s="19"/>
      <c r="R899" s="19"/>
    </row>
    <row r="900" spans="17:18" ht="12.45">
      <c r="Q900" s="19"/>
      <c r="R900" s="19"/>
    </row>
    <row r="901" spans="17:18" ht="12.45">
      <c r="Q901" s="19"/>
      <c r="R901" s="19"/>
    </row>
    <row r="902" spans="17:18" ht="12.45">
      <c r="Q902" s="19"/>
      <c r="R902" s="19"/>
    </row>
    <row r="903" spans="17:18" ht="12.45">
      <c r="Q903" s="19"/>
      <c r="R903" s="19"/>
    </row>
    <row r="904" spans="17:18" ht="12.45">
      <c r="Q904" s="19"/>
      <c r="R904" s="19"/>
    </row>
    <row r="905" spans="17:18" ht="12.45">
      <c r="Q905" s="19"/>
      <c r="R905" s="19"/>
    </row>
    <row r="906" spans="17:18" ht="12.45">
      <c r="Q906" s="19"/>
      <c r="R906" s="19"/>
    </row>
    <row r="907" spans="17:18" ht="12.45">
      <c r="Q907" s="19"/>
      <c r="R907" s="19"/>
    </row>
    <row r="908" spans="17:18" ht="12.45">
      <c r="Q908" s="19"/>
      <c r="R908" s="19"/>
    </row>
    <row r="909" spans="17:18" ht="12.45">
      <c r="Q909" s="19"/>
      <c r="R909" s="19"/>
    </row>
    <row r="910" spans="17:18" ht="12.45">
      <c r="Q910" s="19"/>
      <c r="R910" s="19"/>
    </row>
    <row r="911" spans="17:18" ht="12.45">
      <c r="Q911" s="19"/>
      <c r="R911" s="19"/>
    </row>
    <row r="912" spans="17:18" ht="12.45">
      <c r="Q912" s="19"/>
      <c r="R912" s="19"/>
    </row>
    <row r="913" spans="17:18" ht="12.45">
      <c r="Q913" s="19"/>
      <c r="R913" s="19"/>
    </row>
    <row r="914" spans="17:18" ht="12.45">
      <c r="Q914" s="19"/>
      <c r="R914" s="19"/>
    </row>
    <row r="915" spans="17:18" ht="12.45">
      <c r="Q915" s="19"/>
      <c r="R915" s="19"/>
    </row>
    <row r="916" spans="17:18" ht="12.45">
      <c r="Q916" s="19"/>
      <c r="R916" s="19"/>
    </row>
    <row r="917" spans="17:18" ht="12.45">
      <c r="Q917" s="19"/>
      <c r="R917" s="19"/>
    </row>
    <row r="918" spans="17:18" ht="12.45">
      <c r="Q918" s="19"/>
      <c r="R918" s="19"/>
    </row>
    <row r="919" spans="17:18" ht="12.45">
      <c r="Q919" s="19"/>
      <c r="R919" s="19"/>
    </row>
    <row r="920" spans="17:18" ht="12.45">
      <c r="Q920" s="19"/>
      <c r="R920" s="19"/>
    </row>
    <row r="921" spans="17:18" ht="12.45">
      <c r="Q921" s="19"/>
      <c r="R921" s="19"/>
    </row>
    <row r="922" spans="17:18" ht="12.45">
      <c r="Q922" s="19"/>
      <c r="R922" s="19"/>
    </row>
    <row r="923" spans="17:18" ht="12.45">
      <c r="Q923" s="19"/>
      <c r="R923" s="19"/>
    </row>
    <row r="924" spans="17:18" ht="12.45">
      <c r="Q924" s="19"/>
      <c r="R924" s="19"/>
    </row>
    <row r="925" spans="17:18" ht="12.45">
      <c r="Q925" s="19"/>
      <c r="R925" s="19"/>
    </row>
    <row r="926" spans="17:18" ht="12.45">
      <c r="Q926" s="19"/>
      <c r="R926" s="19"/>
    </row>
    <row r="927" spans="17:18" ht="12.45">
      <c r="Q927" s="19"/>
      <c r="R927" s="19"/>
    </row>
    <row r="928" spans="17:18" ht="12.45">
      <c r="Q928" s="19"/>
      <c r="R928" s="19"/>
    </row>
    <row r="929" spans="17:18" ht="12.45">
      <c r="Q929" s="19"/>
      <c r="R929" s="19"/>
    </row>
    <row r="930" spans="17:18" ht="12.45">
      <c r="Q930" s="19"/>
      <c r="R930" s="19"/>
    </row>
    <row r="931" spans="17:18" ht="12.45">
      <c r="Q931" s="19"/>
      <c r="R931" s="19"/>
    </row>
    <row r="932" spans="17:18" ht="12.45">
      <c r="Q932" s="19"/>
      <c r="R932" s="19"/>
    </row>
    <row r="933" spans="17:18" ht="12.45">
      <c r="Q933" s="19"/>
      <c r="R933" s="19"/>
    </row>
    <row r="934" spans="17:18" ht="12.45">
      <c r="Q934" s="19"/>
      <c r="R934" s="19"/>
    </row>
    <row r="935" spans="17:18" ht="12.45">
      <c r="Q935" s="19"/>
      <c r="R935" s="19"/>
    </row>
    <row r="936" spans="17:18" ht="12.45">
      <c r="Q936" s="19"/>
      <c r="R936" s="19"/>
    </row>
    <row r="937" spans="17:18" ht="12.45">
      <c r="Q937" s="19"/>
      <c r="R937" s="19"/>
    </row>
    <row r="938" spans="17:18" ht="12.45">
      <c r="Q938" s="19"/>
      <c r="R938" s="19"/>
    </row>
    <row r="939" spans="17:18" ht="12.45">
      <c r="Q939" s="19"/>
      <c r="R939" s="19"/>
    </row>
    <row r="940" spans="17:18" ht="12.45">
      <c r="Q940" s="19"/>
      <c r="R940" s="19"/>
    </row>
    <row r="941" spans="17:18" ht="12.45">
      <c r="Q941" s="19"/>
      <c r="R941" s="19"/>
    </row>
    <row r="942" spans="17:18" ht="12.45">
      <c r="Q942" s="19"/>
      <c r="R942" s="19"/>
    </row>
    <row r="943" spans="17:18" ht="12.45">
      <c r="Q943" s="19"/>
      <c r="R943" s="19"/>
    </row>
    <row r="944" spans="17:18" ht="12.45">
      <c r="Q944" s="19"/>
      <c r="R944" s="19"/>
    </row>
    <row r="945" spans="17:18" ht="12.45">
      <c r="Q945" s="19"/>
      <c r="R945" s="19"/>
    </row>
    <row r="946" spans="17:18" ht="12.45">
      <c r="Q946" s="19"/>
      <c r="R946" s="19"/>
    </row>
    <row r="947" spans="17:18" ht="12.45">
      <c r="Q947" s="19"/>
      <c r="R947" s="19"/>
    </row>
    <row r="948" spans="17:18" ht="12.45">
      <c r="Q948" s="19"/>
      <c r="R948" s="19"/>
    </row>
    <row r="949" spans="17:18" ht="12.45">
      <c r="Q949" s="19"/>
      <c r="R949" s="19"/>
    </row>
    <row r="950" spans="17:18" ht="12.45">
      <c r="Q950" s="19"/>
      <c r="R950" s="19"/>
    </row>
    <row r="951" spans="17:18" ht="12.45">
      <c r="Q951" s="19"/>
      <c r="R951" s="19"/>
    </row>
    <row r="952" spans="17:18" ht="12.45">
      <c r="Q952" s="19"/>
      <c r="R952" s="19"/>
    </row>
    <row r="953" spans="17:18" ht="12.45">
      <c r="Q953" s="19"/>
      <c r="R953" s="19"/>
    </row>
    <row r="954" spans="17:18" ht="12.45">
      <c r="Q954" s="19"/>
      <c r="R954" s="19"/>
    </row>
    <row r="955" spans="17:18" ht="12.45">
      <c r="Q955" s="19"/>
      <c r="R955" s="19"/>
    </row>
    <row r="956" spans="17:18" ht="12.45">
      <c r="Q956" s="19"/>
      <c r="R956" s="19"/>
    </row>
    <row r="957" spans="17:18" ht="12.45">
      <c r="Q957" s="19"/>
      <c r="R957" s="19"/>
    </row>
    <row r="958" spans="17:18" ht="12.45">
      <c r="Q958" s="19"/>
      <c r="R958" s="19"/>
    </row>
    <row r="959" spans="17:18" ht="12.45">
      <c r="Q959" s="19"/>
      <c r="R959" s="19"/>
    </row>
    <row r="960" spans="17:18" ht="12.45">
      <c r="Q960" s="19"/>
      <c r="R960" s="19"/>
    </row>
    <row r="961" spans="17:18" ht="12.45">
      <c r="Q961" s="19"/>
      <c r="R961" s="19"/>
    </row>
    <row r="962" spans="17:18" ht="12.45">
      <c r="Q962" s="19"/>
      <c r="R962" s="19"/>
    </row>
    <row r="963" spans="17:18" ht="12.45">
      <c r="Q963" s="19"/>
      <c r="R963" s="19"/>
    </row>
    <row r="964" spans="17:18" ht="12.45">
      <c r="Q964" s="19"/>
      <c r="R964" s="19"/>
    </row>
    <row r="965" spans="17:18" ht="12.45">
      <c r="Q965" s="19"/>
      <c r="R965" s="19"/>
    </row>
    <row r="966" spans="17:18" ht="12.45">
      <c r="Q966" s="19"/>
      <c r="R966" s="19"/>
    </row>
    <row r="967" spans="17:18" ht="12.45">
      <c r="Q967" s="19"/>
      <c r="R967" s="19"/>
    </row>
    <row r="968" spans="17:18" ht="12.45">
      <c r="Q968" s="19"/>
      <c r="R968" s="19"/>
    </row>
    <row r="969" spans="17:18" ht="12.45">
      <c r="Q969" s="19"/>
      <c r="R969" s="19"/>
    </row>
    <row r="970" spans="17:18" ht="12.45">
      <c r="Q970" s="19"/>
      <c r="R970" s="19"/>
    </row>
    <row r="971" spans="17:18" ht="12.45">
      <c r="Q971" s="19"/>
      <c r="R971" s="19"/>
    </row>
    <row r="972" spans="17:18" ht="12.45">
      <c r="Q972" s="19"/>
      <c r="R972" s="19"/>
    </row>
    <row r="973" spans="17:18" ht="12.45">
      <c r="Q973" s="19"/>
      <c r="R973" s="19"/>
    </row>
    <row r="974" spans="17:18" ht="12.45">
      <c r="Q974" s="19"/>
      <c r="R974" s="19"/>
    </row>
    <row r="975" spans="17:18" ht="12.45">
      <c r="Q975" s="19"/>
      <c r="R975" s="19"/>
    </row>
    <row r="976" spans="17:18" ht="12.45">
      <c r="Q976" s="19"/>
      <c r="R976" s="19"/>
    </row>
    <row r="977" spans="17:18" ht="12.45">
      <c r="Q977" s="19"/>
      <c r="R977" s="19"/>
    </row>
    <row r="978" spans="17:18" ht="12.45">
      <c r="Q978" s="19"/>
      <c r="R978" s="19"/>
    </row>
    <row r="979" spans="17:18" ht="12.45">
      <c r="Q979" s="19"/>
      <c r="R979" s="19"/>
    </row>
    <row r="980" spans="17:18" ht="12.45">
      <c r="Q980" s="19"/>
      <c r="R980" s="19"/>
    </row>
    <row r="981" spans="17:18" ht="12.45">
      <c r="Q981" s="19"/>
      <c r="R981" s="19"/>
    </row>
    <row r="982" spans="17:18" ht="12.45">
      <c r="Q982" s="19"/>
      <c r="R982" s="19"/>
    </row>
    <row r="983" spans="17:18" ht="12.45">
      <c r="Q983" s="19"/>
      <c r="R983" s="19"/>
    </row>
    <row r="984" spans="17:18" ht="12.45">
      <c r="Q984" s="19"/>
      <c r="R984" s="19"/>
    </row>
    <row r="985" spans="17:18" ht="12.45">
      <c r="Q985" s="19"/>
      <c r="R985" s="19"/>
    </row>
    <row r="986" spans="17:18" ht="12.45">
      <c r="Q986" s="19"/>
      <c r="R986" s="19"/>
    </row>
    <row r="987" spans="17:18" ht="12.45">
      <c r="Q987" s="19"/>
      <c r="R987" s="19"/>
    </row>
    <row r="988" spans="17:18" ht="12.45">
      <c r="Q988" s="19"/>
      <c r="R988" s="19"/>
    </row>
    <row r="989" spans="17:18" ht="12.45">
      <c r="Q989" s="19"/>
      <c r="R989" s="19"/>
    </row>
    <row r="990" spans="17:18" ht="12.45">
      <c r="Q990" s="19"/>
      <c r="R990" s="19"/>
    </row>
    <row r="991" spans="17:18" ht="12.45">
      <c r="Q991" s="19"/>
      <c r="R991" s="19"/>
    </row>
    <row r="992" spans="17:18" ht="12.45">
      <c r="Q992" s="19"/>
      <c r="R992" s="19"/>
    </row>
    <row r="993" spans="17:18" ht="12.45">
      <c r="Q993" s="19"/>
      <c r="R993" s="19"/>
    </row>
    <row r="994" spans="17:18" ht="12.45">
      <c r="Q994" s="19"/>
      <c r="R994" s="19"/>
    </row>
    <row r="995" spans="17:18" ht="12.45">
      <c r="Q995" s="19"/>
      <c r="R995" s="19"/>
    </row>
    <row r="996" spans="17:18" ht="12.45">
      <c r="Q996" s="19"/>
      <c r="R996" s="19"/>
    </row>
    <row r="997" spans="17:18" ht="12.45">
      <c r="Q997" s="19"/>
      <c r="R997" s="19"/>
    </row>
    <row r="998" spans="17:18" ht="12.45">
      <c r="Q998" s="19"/>
      <c r="R998" s="19"/>
    </row>
    <row r="999" spans="17:18" ht="12.45">
      <c r="Q999" s="19"/>
      <c r="R999" s="19"/>
    </row>
    <row r="1000" spans="17:18" ht="12.45">
      <c r="Q1000" s="19"/>
      <c r="R1000" s="19"/>
    </row>
  </sheetData>
  <mergeCells count="1">
    <mergeCell ref="A1:P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P999"/>
  <sheetViews>
    <sheetView workbookViewId="0"/>
  </sheetViews>
  <sheetFormatPr defaultColWidth="12.61328125" defaultRowHeight="15.75" customHeight="1"/>
  <cols>
    <col min="1" max="1" width="9.765625" customWidth="1"/>
    <col min="2" max="2" width="8.4609375" customWidth="1"/>
    <col min="3" max="3" width="6.23046875" customWidth="1"/>
    <col min="4" max="12" width="3.15234375" customWidth="1"/>
    <col min="13" max="13" width="4" customWidth="1"/>
    <col min="14" max="14" width="12.15234375" customWidth="1"/>
    <col min="15" max="16" width="8" customWidth="1"/>
    <col min="17" max="18" width="6.23046875" customWidth="1"/>
  </cols>
  <sheetData>
    <row r="1" spans="1:16" ht="21.45" customHeight="1">
      <c r="A1" s="31" t="s">
        <v>269</v>
      </c>
      <c r="B1" s="33"/>
      <c r="C1" s="33" t="s">
        <v>189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2" t="s">
        <v>271</v>
      </c>
      <c r="N1" s="27" t="s">
        <v>12</v>
      </c>
    </row>
    <row r="2" spans="1:16" ht="15.75" customHeight="1">
      <c r="A2" s="8" t="s">
        <v>194</v>
      </c>
      <c r="B2" s="8" t="s">
        <v>195</v>
      </c>
      <c r="C2" s="9">
        <v>1098</v>
      </c>
      <c r="D2" s="9">
        <v>19</v>
      </c>
      <c r="E2" s="9">
        <v>22</v>
      </c>
      <c r="F2" s="9">
        <v>19</v>
      </c>
      <c r="G2" s="9">
        <v>23</v>
      </c>
      <c r="H2" s="9">
        <v>21</v>
      </c>
      <c r="I2" s="10">
        <v>25</v>
      </c>
      <c r="J2" s="9">
        <v>23</v>
      </c>
      <c r="K2" s="9">
        <v>20</v>
      </c>
      <c r="L2" s="9">
        <v>24</v>
      </c>
      <c r="M2" s="10">
        <v>25</v>
      </c>
      <c r="N2" s="9">
        <f t="shared" ref="N2:N16" si="0">SUM(D2:M2)</f>
        <v>221</v>
      </c>
    </row>
    <row r="3" spans="1:16" ht="15.75" customHeight="1">
      <c r="A3" s="8" t="s">
        <v>202</v>
      </c>
      <c r="B3" s="8" t="s">
        <v>203</v>
      </c>
      <c r="C3" s="9">
        <v>1149</v>
      </c>
      <c r="D3" s="9">
        <v>21</v>
      </c>
      <c r="E3" s="9">
        <v>20</v>
      </c>
      <c r="F3" s="9">
        <v>20</v>
      </c>
      <c r="G3" s="9">
        <v>21</v>
      </c>
      <c r="H3" s="9">
        <v>22</v>
      </c>
      <c r="I3" s="9">
        <v>23</v>
      </c>
      <c r="J3" s="9">
        <v>20</v>
      </c>
      <c r="K3" s="9">
        <v>22</v>
      </c>
      <c r="L3" s="9">
        <v>20</v>
      </c>
      <c r="M3" s="9">
        <v>23</v>
      </c>
      <c r="N3" s="9">
        <f t="shared" si="0"/>
        <v>212</v>
      </c>
      <c r="O3" s="12" t="s">
        <v>17</v>
      </c>
    </row>
    <row r="4" spans="1:16" ht="15.75" customHeight="1">
      <c r="A4" s="8" t="s">
        <v>54</v>
      </c>
      <c r="B4" s="8" t="s">
        <v>204</v>
      </c>
      <c r="C4" s="9">
        <v>1017</v>
      </c>
      <c r="D4" s="9">
        <v>19</v>
      </c>
      <c r="E4" s="9">
        <v>21</v>
      </c>
      <c r="F4" s="9">
        <v>18</v>
      </c>
      <c r="G4" s="9">
        <v>22</v>
      </c>
      <c r="H4" s="9">
        <v>23</v>
      </c>
      <c r="I4" s="9">
        <v>21</v>
      </c>
      <c r="J4" s="9">
        <v>24</v>
      </c>
      <c r="K4" s="9">
        <v>22</v>
      </c>
      <c r="L4" s="9">
        <v>19</v>
      </c>
      <c r="M4" s="9">
        <v>22</v>
      </c>
      <c r="N4" s="9">
        <f t="shared" si="0"/>
        <v>211</v>
      </c>
      <c r="O4" s="14" t="s">
        <v>20</v>
      </c>
    </row>
    <row r="5" spans="1:16" ht="15.75" customHeight="1">
      <c r="A5" s="8" t="s">
        <v>216</v>
      </c>
      <c r="B5" s="8" t="s">
        <v>217</v>
      </c>
      <c r="C5" s="9">
        <v>1134</v>
      </c>
      <c r="D5" s="9">
        <v>22</v>
      </c>
      <c r="E5" s="9">
        <v>19</v>
      </c>
      <c r="F5" s="9">
        <v>21</v>
      </c>
      <c r="G5" s="9">
        <v>21</v>
      </c>
      <c r="H5" s="9">
        <v>18</v>
      </c>
      <c r="I5" s="9">
        <v>22</v>
      </c>
      <c r="J5" s="9">
        <v>19</v>
      </c>
      <c r="K5" s="9">
        <v>21</v>
      </c>
      <c r="L5" s="9">
        <v>21</v>
      </c>
      <c r="M5" s="9">
        <v>23</v>
      </c>
      <c r="N5" s="9">
        <f t="shared" si="0"/>
        <v>207</v>
      </c>
      <c r="O5" s="15" t="s">
        <v>23</v>
      </c>
      <c r="P5" s="13"/>
    </row>
    <row r="6" spans="1:16" ht="15.75" customHeight="1">
      <c r="A6" s="8" t="s">
        <v>214</v>
      </c>
      <c r="B6" s="8" t="s">
        <v>215</v>
      </c>
      <c r="C6" s="9">
        <v>1061</v>
      </c>
      <c r="D6" s="9">
        <v>21</v>
      </c>
      <c r="E6" s="9">
        <v>18</v>
      </c>
      <c r="F6" s="9">
        <v>20</v>
      </c>
      <c r="G6" s="9">
        <v>20</v>
      </c>
      <c r="H6" s="9">
        <v>24</v>
      </c>
      <c r="I6" s="9">
        <v>19</v>
      </c>
      <c r="J6" s="9">
        <v>20</v>
      </c>
      <c r="K6" s="9">
        <v>22</v>
      </c>
      <c r="L6" s="9">
        <v>22</v>
      </c>
      <c r="M6" s="9">
        <v>21</v>
      </c>
      <c r="N6" s="9">
        <f t="shared" si="0"/>
        <v>207</v>
      </c>
      <c r="O6" s="29"/>
      <c r="P6" s="13"/>
    </row>
    <row r="7" spans="1:16" ht="15.75" customHeight="1">
      <c r="A7" s="8" t="s">
        <v>218</v>
      </c>
      <c r="B7" s="8" t="s">
        <v>219</v>
      </c>
      <c r="C7" s="9">
        <v>1132</v>
      </c>
      <c r="D7" s="9">
        <v>22</v>
      </c>
      <c r="E7" s="9">
        <v>20</v>
      </c>
      <c r="F7" s="9">
        <v>17</v>
      </c>
      <c r="G7" s="9">
        <v>22</v>
      </c>
      <c r="H7" s="9">
        <v>24</v>
      </c>
      <c r="I7" s="9">
        <v>19</v>
      </c>
      <c r="J7" s="9">
        <v>24</v>
      </c>
      <c r="K7" s="9">
        <v>19</v>
      </c>
      <c r="L7" s="9">
        <v>19</v>
      </c>
      <c r="M7" s="9">
        <v>19</v>
      </c>
      <c r="N7" s="9">
        <f t="shared" si="0"/>
        <v>205</v>
      </c>
      <c r="O7" s="29"/>
      <c r="P7" s="13"/>
    </row>
    <row r="8" spans="1:16" ht="15.75" customHeight="1">
      <c r="A8" s="8" t="s">
        <v>220</v>
      </c>
      <c r="B8" s="8" t="s">
        <v>221</v>
      </c>
      <c r="C8" s="9">
        <v>1143</v>
      </c>
      <c r="D8" s="9">
        <v>19</v>
      </c>
      <c r="E8" s="9">
        <v>17</v>
      </c>
      <c r="F8" s="9">
        <v>16</v>
      </c>
      <c r="G8" s="9">
        <v>22</v>
      </c>
      <c r="H8" s="9">
        <v>22</v>
      </c>
      <c r="I8" s="9">
        <v>19</v>
      </c>
      <c r="J8" s="9">
        <v>24</v>
      </c>
      <c r="K8" s="9">
        <v>22</v>
      </c>
      <c r="L8" s="9">
        <v>21</v>
      </c>
      <c r="M8" s="9">
        <v>22</v>
      </c>
      <c r="N8" s="9">
        <f t="shared" si="0"/>
        <v>204</v>
      </c>
      <c r="O8" s="29"/>
      <c r="P8" s="13"/>
    </row>
    <row r="9" spans="1:16" ht="15.75" customHeight="1">
      <c r="A9" s="8" t="s">
        <v>222</v>
      </c>
      <c r="B9" s="8" t="s">
        <v>223</v>
      </c>
      <c r="C9" s="9">
        <v>1133</v>
      </c>
      <c r="D9" s="9">
        <v>18</v>
      </c>
      <c r="E9" s="9">
        <v>23</v>
      </c>
      <c r="F9" s="9">
        <v>19</v>
      </c>
      <c r="G9" s="9">
        <v>20</v>
      </c>
      <c r="H9" s="9">
        <v>22</v>
      </c>
      <c r="I9" s="9">
        <v>20</v>
      </c>
      <c r="J9" s="9">
        <v>17</v>
      </c>
      <c r="K9" s="9">
        <v>24</v>
      </c>
      <c r="L9" s="9">
        <v>21</v>
      </c>
      <c r="M9" s="9">
        <v>20</v>
      </c>
      <c r="N9" s="9">
        <f t="shared" si="0"/>
        <v>204</v>
      </c>
      <c r="O9" s="29"/>
      <c r="P9" s="13"/>
    </row>
    <row r="10" spans="1:16" ht="15.75" customHeight="1">
      <c r="A10" s="8" t="s">
        <v>228</v>
      </c>
      <c r="B10" s="8" t="s">
        <v>229</v>
      </c>
      <c r="C10" s="9">
        <v>1107</v>
      </c>
      <c r="D10" s="9">
        <v>20</v>
      </c>
      <c r="E10" s="9">
        <v>24</v>
      </c>
      <c r="F10" s="9">
        <v>21</v>
      </c>
      <c r="G10" s="9">
        <v>17</v>
      </c>
      <c r="H10" s="9">
        <v>21</v>
      </c>
      <c r="I10" s="9">
        <v>20</v>
      </c>
      <c r="J10" s="9">
        <v>17</v>
      </c>
      <c r="K10" s="9">
        <v>22</v>
      </c>
      <c r="L10" s="9">
        <v>18</v>
      </c>
      <c r="M10" s="9">
        <v>22</v>
      </c>
      <c r="N10" s="9">
        <f t="shared" si="0"/>
        <v>202</v>
      </c>
      <c r="O10" s="29"/>
      <c r="P10" s="13"/>
    </row>
    <row r="11" spans="1:16" ht="15.75" customHeight="1">
      <c r="A11" s="8" t="s">
        <v>231</v>
      </c>
      <c r="B11" s="8" t="s">
        <v>232</v>
      </c>
      <c r="C11" s="9">
        <v>1028</v>
      </c>
      <c r="D11" s="9">
        <v>21</v>
      </c>
      <c r="E11" s="9">
        <v>16</v>
      </c>
      <c r="F11" s="9">
        <v>21</v>
      </c>
      <c r="G11" s="9">
        <v>21</v>
      </c>
      <c r="H11" s="9">
        <v>22</v>
      </c>
      <c r="I11" s="9">
        <v>21</v>
      </c>
      <c r="J11" s="9">
        <v>21</v>
      </c>
      <c r="K11" s="9">
        <v>20</v>
      </c>
      <c r="L11" s="9">
        <v>16</v>
      </c>
      <c r="M11" s="9">
        <v>17</v>
      </c>
      <c r="N11" s="9">
        <f t="shared" si="0"/>
        <v>196</v>
      </c>
      <c r="O11" s="29"/>
      <c r="P11" s="13"/>
    </row>
    <row r="12" spans="1:16" ht="15.75" customHeight="1">
      <c r="A12" s="8" t="s">
        <v>233</v>
      </c>
      <c r="B12" s="8" t="s">
        <v>234</v>
      </c>
      <c r="C12" s="9">
        <v>1054</v>
      </c>
      <c r="D12" s="9">
        <v>19</v>
      </c>
      <c r="E12" s="9">
        <v>17</v>
      </c>
      <c r="F12" s="9">
        <v>19</v>
      </c>
      <c r="G12" s="9">
        <v>22</v>
      </c>
      <c r="H12" s="9">
        <v>18</v>
      </c>
      <c r="I12" s="9">
        <v>22</v>
      </c>
      <c r="J12" s="9">
        <v>19</v>
      </c>
      <c r="K12" s="9">
        <v>18</v>
      </c>
      <c r="L12" s="9">
        <v>18</v>
      </c>
      <c r="M12" s="9">
        <v>23</v>
      </c>
      <c r="N12" s="9">
        <f t="shared" si="0"/>
        <v>195</v>
      </c>
      <c r="O12" s="29"/>
      <c r="P12" s="13"/>
    </row>
    <row r="13" spans="1:16" ht="15.75" customHeight="1">
      <c r="A13" s="8" t="s">
        <v>243</v>
      </c>
      <c r="B13" s="8" t="s">
        <v>244</v>
      </c>
      <c r="C13" s="9">
        <v>1147</v>
      </c>
      <c r="D13" s="9">
        <v>17</v>
      </c>
      <c r="E13" s="9">
        <v>18</v>
      </c>
      <c r="F13" s="9">
        <v>22</v>
      </c>
      <c r="G13" s="9">
        <v>19</v>
      </c>
      <c r="H13" s="9">
        <v>16</v>
      </c>
      <c r="I13" s="9">
        <v>17</v>
      </c>
      <c r="J13" s="9">
        <v>17</v>
      </c>
      <c r="K13" s="9">
        <v>21</v>
      </c>
      <c r="L13" s="9">
        <v>20</v>
      </c>
      <c r="M13" s="9">
        <v>16</v>
      </c>
      <c r="N13" s="9">
        <f t="shared" si="0"/>
        <v>183</v>
      </c>
      <c r="O13" s="29"/>
      <c r="P13" s="13"/>
    </row>
    <row r="14" spans="1:16" ht="15.75" customHeight="1">
      <c r="A14" s="8" t="s">
        <v>246</v>
      </c>
      <c r="B14" s="8" t="s">
        <v>247</v>
      </c>
      <c r="C14" s="9">
        <v>1114</v>
      </c>
      <c r="D14" s="9">
        <v>17</v>
      </c>
      <c r="E14" s="9">
        <v>15</v>
      </c>
      <c r="F14" s="9">
        <v>18</v>
      </c>
      <c r="G14" s="9">
        <v>18</v>
      </c>
      <c r="H14" s="9">
        <v>21</v>
      </c>
      <c r="I14" s="9">
        <v>14</v>
      </c>
      <c r="J14" s="9">
        <v>21</v>
      </c>
      <c r="K14" s="9">
        <v>22</v>
      </c>
      <c r="L14" s="9">
        <v>16</v>
      </c>
      <c r="M14" s="9">
        <v>19</v>
      </c>
      <c r="N14" s="9">
        <f t="shared" si="0"/>
        <v>181</v>
      </c>
      <c r="O14" s="29"/>
      <c r="P14" s="13"/>
    </row>
    <row r="15" spans="1:16" ht="15.75" customHeight="1">
      <c r="A15" s="8" t="s">
        <v>250</v>
      </c>
      <c r="B15" s="8" t="s">
        <v>251</v>
      </c>
      <c r="C15" s="9">
        <v>1131</v>
      </c>
      <c r="D15" s="9">
        <v>18</v>
      </c>
      <c r="E15" s="9">
        <v>19</v>
      </c>
      <c r="F15" s="9">
        <v>18</v>
      </c>
      <c r="G15" s="9">
        <v>17</v>
      </c>
      <c r="H15" s="9">
        <v>19</v>
      </c>
      <c r="I15" s="9">
        <v>16</v>
      </c>
      <c r="J15" s="9">
        <v>17</v>
      </c>
      <c r="K15" s="9">
        <v>21</v>
      </c>
      <c r="L15" s="9">
        <v>18</v>
      </c>
      <c r="M15" s="9">
        <v>15</v>
      </c>
      <c r="N15" s="9">
        <f t="shared" si="0"/>
        <v>178</v>
      </c>
      <c r="O15" s="29"/>
      <c r="P15" s="13"/>
    </row>
    <row r="16" spans="1:16" ht="15.75" customHeight="1">
      <c r="A16" s="8" t="s">
        <v>262</v>
      </c>
      <c r="B16" s="8" t="s">
        <v>263</v>
      </c>
      <c r="C16" s="9">
        <v>1109</v>
      </c>
      <c r="D16" s="9">
        <v>17</v>
      </c>
      <c r="E16" s="9">
        <v>16</v>
      </c>
      <c r="F16" s="9">
        <v>15</v>
      </c>
      <c r="G16" s="9">
        <v>11</v>
      </c>
      <c r="H16" s="9">
        <v>17</v>
      </c>
      <c r="I16" s="9">
        <v>12</v>
      </c>
      <c r="J16" s="9">
        <v>14</v>
      </c>
      <c r="K16" s="9">
        <v>17</v>
      </c>
      <c r="L16" s="9">
        <v>13</v>
      </c>
      <c r="M16" s="9">
        <v>20</v>
      </c>
      <c r="N16" s="9">
        <f t="shared" si="0"/>
        <v>152</v>
      </c>
    </row>
    <row r="17" spans="1:15" ht="15.75" customHeight="1">
      <c r="A17" s="36"/>
      <c r="O17" s="19"/>
    </row>
    <row r="18" spans="1:15" ht="15.75" customHeight="1">
      <c r="O18" s="19"/>
    </row>
    <row r="19" spans="1:15" ht="15.75" customHeight="1">
      <c r="O19" s="19"/>
    </row>
    <row r="20" spans="1:15" ht="15.75" customHeight="1">
      <c r="O20" s="19"/>
    </row>
    <row r="21" spans="1:15" ht="15.75" customHeight="1">
      <c r="O21" s="19"/>
    </row>
    <row r="22" spans="1:15" ht="15.75" customHeight="1">
      <c r="O22" s="19"/>
    </row>
    <row r="23" spans="1:15" ht="15.75" customHeight="1">
      <c r="O23" s="19"/>
    </row>
    <row r="24" spans="1:15" ht="15.75" customHeight="1">
      <c r="O24" s="19"/>
    </row>
    <row r="25" spans="1:15" ht="12.45">
      <c r="O25" s="19"/>
    </row>
    <row r="26" spans="1:15" ht="12.45">
      <c r="O26" s="19"/>
    </row>
    <row r="27" spans="1:15" ht="12.45">
      <c r="O27" s="19"/>
    </row>
    <row r="28" spans="1:15" ht="12.45">
      <c r="O28" s="19"/>
    </row>
    <row r="29" spans="1:15" ht="12.45">
      <c r="O29" s="19"/>
    </row>
    <row r="30" spans="1:15" ht="12.45">
      <c r="O30" s="19"/>
    </row>
    <row r="31" spans="1:15" ht="12.45">
      <c r="O31" s="19"/>
    </row>
    <row r="32" spans="1:15" ht="12.45">
      <c r="O32" s="19"/>
    </row>
    <row r="33" spans="15:15" ht="12.45">
      <c r="O33" s="19"/>
    </row>
    <row r="34" spans="15:15" ht="12.45">
      <c r="O34" s="19"/>
    </row>
    <row r="35" spans="15:15" ht="12.45">
      <c r="O35" s="19"/>
    </row>
    <row r="36" spans="15:15" ht="12.45">
      <c r="O36" s="19"/>
    </row>
    <row r="37" spans="15:15" ht="12.45">
      <c r="O37" s="19"/>
    </row>
    <row r="38" spans="15:15" ht="12.45">
      <c r="O38" s="19"/>
    </row>
    <row r="39" spans="15:15" ht="12.45">
      <c r="O39" s="19"/>
    </row>
    <row r="40" spans="15:15" ht="12.45">
      <c r="O40" s="19"/>
    </row>
    <row r="41" spans="15:15" ht="12.45">
      <c r="O41" s="19"/>
    </row>
    <row r="42" spans="15:15" ht="12.45">
      <c r="O42" s="19"/>
    </row>
    <row r="43" spans="15:15" ht="12.45">
      <c r="O43" s="19"/>
    </row>
    <row r="44" spans="15:15" ht="12.45">
      <c r="O44" s="19"/>
    </row>
    <row r="45" spans="15:15" ht="12.45">
      <c r="O45" s="19"/>
    </row>
    <row r="46" spans="15:15" ht="12.45">
      <c r="O46" s="19"/>
    </row>
    <row r="47" spans="15:15" ht="12.45">
      <c r="O47" s="19"/>
    </row>
    <row r="48" spans="15:15" ht="12.45">
      <c r="O48" s="19"/>
    </row>
    <row r="49" spans="15:15" ht="12.45">
      <c r="O49" s="19"/>
    </row>
    <row r="50" spans="15:15" ht="12.45">
      <c r="O50" s="19"/>
    </row>
    <row r="51" spans="15:15" ht="12.45">
      <c r="O51" s="19"/>
    </row>
    <row r="52" spans="15:15" ht="12.45">
      <c r="O52" s="19"/>
    </row>
    <row r="53" spans="15:15" ht="12.45">
      <c r="O53" s="19"/>
    </row>
    <row r="54" spans="15:15" ht="12.45">
      <c r="O54" s="19"/>
    </row>
    <row r="55" spans="15:15" ht="12.45">
      <c r="O55" s="19"/>
    </row>
    <row r="56" spans="15:15" ht="12.45">
      <c r="O56" s="19"/>
    </row>
    <row r="57" spans="15:15" ht="12.45">
      <c r="O57" s="19"/>
    </row>
    <row r="58" spans="15:15" ht="12.45">
      <c r="O58" s="19"/>
    </row>
    <row r="59" spans="15:15" ht="12.45">
      <c r="O59" s="19"/>
    </row>
    <row r="60" spans="15:15" ht="12.45">
      <c r="O60" s="19"/>
    </row>
    <row r="61" spans="15:15" ht="12.45">
      <c r="O61" s="19"/>
    </row>
    <row r="62" spans="15:15" ht="12.45">
      <c r="O62" s="19"/>
    </row>
    <row r="63" spans="15:15" ht="12.45">
      <c r="O63" s="19"/>
    </row>
    <row r="64" spans="15:15" ht="12.45">
      <c r="O64" s="19"/>
    </row>
    <row r="65" spans="15:15" ht="12.45">
      <c r="O65" s="19"/>
    </row>
    <row r="66" spans="15:15" ht="12.45">
      <c r="O66" s="19"/>
    </row>
    <row r="67" spans="15:15" ht="12.45">
      <c r="O67" s="19"/>
    </row>
    <row r="68" spans="15:15" ht="12.45">
      <c r="O68" s="19"/>
    </row>
    <row r="69" spans="15:15" ht="12.45">
      <c r="O69" s="19"/>
    </row>
    <row r="70" spans="15:15" ht="12.45">
      <c r="O70" s="19"/>
    </row>
    <row r="71" spans="15:15" ht="12.45">
      <c r="O71" s="19"/>
    </row>
    <row r="72" spans="15:15" ht="12.45">
      <c r="O72" s="19"/>
    </row>
    <row r="73" spans="15:15" ht="12.45">
      <c r="O73" s="19"/>
    </row>
    <row r="74" spans="15:15" ht="12.45">
      <c r="O74" s="19"/>
    </row>
    <row r="75" spans="15:15" ht="12.45">
      <c r="O75" s="19"/>
    </row>
    <row r="76" spans="15:15" ht="12.45">
      <c r="O76" s="19"/>
    </row>
    <row r="77" spans="15:15" ht="12.45">
      <c r="O77" s="19"/>
    </row>
    <row r="78" spans="15:15" ht="12.45">
      <c r="O78" s="19"/>
    </row>
    <row r="79" spans="15:15" ht="12.45">
      <c r="O79" s="19"/>
    </row>
    <row r="80" spans="15:15" ht="12.45">
      <c r="O80" s="19"/>
    </row>
    <row r="81" spans="15:15" ht="12.45">
      <c r="O81" s="19"/>
    </row>
    <row r="82" spans="15:15" ht="12.45">
      <c r="O82" s="19"/>
    </row>
    <row r="83" spans="15:15" ht="12.45">
      <c r="O83" s="19"/>
    </row>
    <row r="84" spans="15:15" ht="12.45">
      <c r="O84" s="19"/>
    </row>
    <row r="85" spans="15:15" ht="12.45">
      <c r="O85" s="19"/>
    </row>
    <row r="86" spans="15:15" ht="12.45">
      <c r="O86" s="19"/>
    </row>
    <row r="87" spans="15:15" ht="12.45">
      <c r="O87" s="19"/>
    </row>
    <row r="88" spans="15:15" ht="12.45">
      <c r="O88" s="19"/>
    </row>
    <row r="89" spans="15:15" ht="12.45">
      <c r="O89" s="19"/>
    </row>
    <row r="90" spans="15:15" ht="12.45">
      <c r="O90" s="19"/>
    </row>
    <row r="91" spans="15:15" ht="12.45">
      <c r="O91" s="19"/>
    </row>
    <row r="92" spans="15:15" ht="12.45">
      <c r="O92" s="19"/>
    </row>
    <row r="93" spans="15:15" ht="12.45">
      <c r="O93" s="19"/>
    </row>
    <row r="94" spans="15:15" ht="12.45">
      <c r="O94" s="19"/>
    </row>
    <row r="95" spans="15:15" ht="12.45">
      <c r="O95" s="19"/>
    </row>
    <row r="96" spans="15:15" ht="12.45">
      <c r="O96" s="19"/>
    </row>
    <row r="97" spans="15:15" ht="12.45">
      <c r="O97" s="19"/>
    </row>
    <row r="98" spans="15:15" ht="12.45">
      <c r="O98" s="19"/>
    </row>
    <row r="99" spans="15:15" ht="12.45">
      <c r="O99" s="19"/>
    </row>
    <row r="100" spans="15:15" ht="12.45">
      <c r="O100" s="19"/>
    </row>
    <row r="101" spans="15:15" ht="12.45">
      <c r="O101" s="19"/>
    </row>
    <row r="102" spans="15:15" ht="12.45">
      <c r="O102" s="19"/>
    </row>
    <row r="103" spans="15:15" ht="12.45">
      <c r="O103" s="19"/>
    </row>
    <row r="104" spans="15:15" ht="12.45">
      <c r="O104" s="19"/>
    </row>
    <row r="105" spans="15:15" ht="12.45">
      <c r="O105" s="19"/>
    </row>
    <row r="106" spans="15:15" ht="12.45">
      <c r="O106" s="19"/>
    </row>
    <row r="107" spans="15:15" ht="12.45">
      <c r="O107" s="19"/>
    </row>
    <row r="108" spans="15:15" ht="12.45">
      <c r="O108" s="19"/>
    </row>
    <row r="109" spans="15:15" ht="12.45">
      <c r="O109" s="19"/>
    </row>
    <row r="110" spans="15:15" ht="12.45">
      <c r="O110" s="19"/>
    </row>
    <row r="111" spans="15:15" ht="12.45">
      <c r="O111" s="19"/>
    </row>
    <row r="112" spans="15:15" ht="12.45">
      <c r="O112" s="19"/>
    </row>
    <row r="113" spans="15:15" ht="12.45">
      <c r="O113" s="19"/>
    </row>
    <row r="114" spans="15:15" ht="12.45">
      <c r="O114" s="19"/>
    </row>
    <row r="115" spans="15:15" ht="12.45">
      <c r="O115" s="19"/>
    </row>
    <row r="116" spans="15:15" ht="12.45">
      <c r="O116" s="19"/>
    </row>
    <row r="117" spans="15:15" ht="12.45">
      <c r="O117" s="19"/>
    </row>
    <row r="118" spans="15:15" ht="12.45">
      <c r="O118" s="19"/>
    </row>
    <row r="119" spans="15:15" ht="12.45">
      <c r="O119" s="19"/>
    </row>
    <row r="120" spans="15:15" ht="12.45">
      <c r="O120" s="19"/>
    </row>
    <row r="121" spans="15:15" ht="12.45">
      <c r="O121" s="19"/>
    </row>
    <row r="122" spans="15:15" ht="12.45">
      <c r="O122" s="19"/>
    </row>
    <row r="123" spans="15:15" ht="12.45">
      <c r="O123" s="19"/>
    </row>
    <row r="124" spans="15:15" ht="12.45">
      <c r="O124" s="19"/>
    </row>
    <row r="125" spans="15:15" ht="12.45">
      <c r="O125" s="19"/>
    </row>
    <row r="126" spans="15:15" ht="12.45">
      <c r="O126" s="19"/>
    </row>
    <row r="127" spans="15:15" ht="12.45">
      <c r="O127" s="19"/>
    </row>
    <row r="128" spans="15:15" ht="12.45">
      <c r="O128" s="19"/>
    </row>
    <row r="129" spans="15:15" ht="12.45">
      <c r="O129" s="19"/>
    </row>
    <row r="130" spans="15:15" ht="12.45">
      <c r="O130" s="19"/>
    </row>
    <row r="131" spans="15:15" ht="12.45">
      <c r="O131" s="19"/>
    </row>
    <row r="132" spans="15:15" ht="12.45">
      <c r="O132" s="19"/>
    </row>
    <row r="133" spans="15:15" ht="12.45">
      <c r="O133" s="19"/>
    </row>
    <row r="134" spans="15:15" ht="12.45">
      <c r="O134" s="19"/>
    </row>
    <row r="135" spans="15:15" ht="12.45">
      <c r="O135" s="19"/>
    </row>
    <row r="136" spans="15:15" ht="12.45">
      <c r="O136" s="19"/>
    </row>
    <row r="137" spans="15:15" ht="12.45">
      <c r="O137" s="19"/>
    </row>
    <row r="138" spans="15:15" ht="12.45">
      <c r="O138" s="19"/>
    </row>
    <row r="139" spans="15:15" ht="12.45">
      <c r="O139" s="19"/>
    </row>
    <row r="140" spans="15:15" ht="12.45">
      <c r="O140" s="19"/>
    </row>
    <row r="141" spans="15:15" ht="12.45">
      <c r="O141" s="19"/>
    </row>
    <row r="142" spans="15:15" ht="12.45">
      <c r="O142" s="19"/>
    </row>
    <row r="143" spans="15:15" ht="12.45">
      <c r="O143" s="19"/>
    </row>
    <row r="144" spans="15:15" ht="12.45">
      <c r="O144" s="19"/>
    </row>
    <row r="145" spans="15:15" ht="12.45">
      <c r="O145" s="19"/>
    </row>
    <row r="146" spans="15:15" ht="12.45">
      <c r="O146" s="19"/>
    </row>
    <row r="147" spans="15:15" ht="12.45">
      <c r="O147" s="19"/>
    </row>
    <row r="148" spans="15:15" ht="12.45">
      <c r="O148" s="19"/>
    </row>
    <row r="149" spans="15:15" ht="12.45">
      <c r="O149" s="19"/>
    </row>
    <row r="150" spans="15:15" ht="12.45">
      <c r="O150" s="19"/>
    </row>
    <row r="151" spans="15:15" ht="12.45">
      <c r="O151" s="19"/>
    </row>
    <row r="152" spans="15:15" ht="12.45">
      <c r="O152" s="19"/>
    </row>
    <row r="153" spans="15:15" ht="12.45">
      <c r="O153" s="19"/>
    </row>
    <row r="154" spans="15:15" ht="12.45">
      <c r="O154" s="19"/>
    </row>
    <row r="155" spans="15:15" ht="12.45">
      <c r="O155" s="19"/>
    </row>
    <row r="156" spans="15:15" ht="12.45">
      <c r="O156" s="19"/>
    </row>
    <row r="157" spans="15:15" ht="12.45">
      <c r="O157" s="19"/>
    </row>
    <row r="158" spans="15:15" ht="12.45">
      <c r="O158" s="19"/>
    </row>
    <row r="159" spans="15:15" ht="12.45">
      <c r="O159" s="19"/>
    </row>
    <row r="160" spans="15:15" ht="12.45">
      <c r="O160" s="19"/>
    </row>
    <row r="161" spans="15:15" ht="12.45">
      <c r="O161" s="19"/>
    </row>
    <row r="162" spans="15:15" ht="12.45">
      <c r="O162" s="19"/>
    </row>
    <row r="163" spans="15:15" ht="12.45">
      <c r="O163" s="19"/>
    </row>
    <row r="164" spans="15:15" ht="12.45">
      <c r="O164" s="19"/>
    </row>
    <row r="165" spans="15:15" ht="12.45">
      <c r="O165" s="19"/>
    </row>
    <row r="166" spans="15:15" ht="12.45">
      <c r="O166" s="19"/>
    </row>
    <row r="167" spans="15:15" ht="12.45">
      <c r="O167" s="19"/>
    </row>
    <row r="168" spans="15:15" ht="12.45">
      <c r="O168" s="19"/>
    </row>
    <row r="169" spans="15:15" ht="12.45">
      <c r="O169" s="19"/>
    </row>
    <row r="170" spans="15:15" ht="12.45">
      <c r="O170" s="19"/>
    </row>
    <row r="171" spans="15:15" ht="12.45">
      <c r="O171" s="19"/>
    </row>
    <row r="172" spans="15:15" ht="12.45">
      <c r="O172" s="19"/>
    </row>
    <row r="173" spans="15:15" ht="12.45">
      <c r="O173" s="19"/>
    </row>
    <row r="174" spans="15:15" ht="12.45">
      <c r="O174" s="19"/>
    </row>
    <row r="175" spans="15:15" ht="12.45">
      <c r="O175" s="19"/>
    </row>
    <row r="176" spans="15:15" ht="12.45">
      <c r="O176" s="19"/>
    </row>
    <row r="177" spans="15:15" ht="12.45">
      <c r="O177" s="19"/>
    </row>
    <row r="178" spans="15:15" ht="12.45">
      <c r="O178" s="19"/>
    </row>
    <row r="179" spans="15:15" ht="12.45">
      <c r="O179" s="19"/>
    </row>
    <row r="180" spans="15:15" ht="12.45">
      <c r="O180" s="19"/>
    </row>
    <row r="181" spans="15:15" ht="12.45">
      <c r="O181" s="19"/>
    </row>
    <row r="182" spans="15:15" ht="12.45">
      <c r="O182" s="19"/>
    </row>
    <row r="183" spans="15:15" ht="12.45">
      <c r="O183" s="19"/>
    </row>
    <row r="184" spans="15:15" ht="12.45">
      <c r="O184" s="19"/>
    </row>
    <row r="185" spans="15:15" ht="12.45">
      <c r="O185" s="19"/>
    </row>
    <row r="186" spans="15:15" ht="12.45">
      <c r="O186" s="19"/>
    </row>
    <row r="187" spans="15:15" ht="12.45">
      <c r="O187" s="19"/>
    </row>
    <row r="188" spans="15:15" ht="12.45">
      <c r="O188" s="19"/>
    </row>
    <row r="189" spans="15:15" ht="12.45">
      <c r="O189" s="19"/>
    </row>
    <row r="190" spans="15:15" ht="12.45">
      <c r="O190" s="19"/>
    </row>
    <row r="191" spans="15:15" ht="12.45">
      <c r="O191" s="19"/>
    </row>
    <row r="192" spans="15:15" ht="12.45">
      <c r="O192" s="19"/>
    </row>
    <row r="193" spans="15:15" ht="12.45">
      <c r="O193" s="19"/>
    </row>
    <row r="194" spans="15:15" ht="12.45">
      <c r="O194" s="19"/>
    </row>
    <row r="195" spans="15:15" ht="12.45">
      <c r="O195" s="19"/>
    </row>
    <row r="196" spans="15:15" ht="12.45">
      <c r="O196" s="19"/>
    </row>
    <row r="197" spans="15:15" ht="12.45">
      <c r="O197" s="19"/>
    </row>
    <row r="198" spans="15:15" ht="12.45">
      <c r="O198" s="19"/>
    </row>
    <row r="199" spans="15:15" ht="12.45">
      <c r="O199" s="19"/>
    </row>
    <row r="200" spans="15:15" ht="12.45">
      <c r="O200" s="19"/>
    </row>
    <row r="201" spans="15:15" ht="12.45">
      <c r="O201" s="19"/>
    </row>
    <row r="202" spans="15:15" ht="12.45">
      <c r="O202" s="19"/>
    </row>
    <row r="203" spans="15:15" ht="12.45">
      <c r="O203" s="19"/>
    </row>
    <row r="204" spans="15:15" ht="12.45">
      <c r="O204" s="19"/>
    </row>
    <row r="205" spans="15:15" ht="12.45">
      <c r="O205" s="19"/>
    </row>
    <row r="206" spans="15:15" ht="12.45">
      <c r="O206" s="19"/>
    </row>
    <row r="207" spans="15:15" ht="12.45">
      <c r="O207" s="19"/>
    </row>
    <row r="208" spans="15:15" ht="12.45">
      <c r="O208" s="19"/>
    </row>
    <row r="209" spans="15:15" ht="12.45">
      <c r="O209" s="19"/>
    </row>
    <row r="210" spans="15:15" ht="12.45">
      <c r="O210" s="19"/>
    </row>
    <row r="211" spans="15:15" ht="12.45">
      <c r="O211" s="19"/>
    </row>
    <row r="212" spans="15:15" ht="12.45">
      <c r="O212" s="19"/>
    </row>
    <row r="213" spans="15:15" ht="12.45">
      <c r="O213" s="19"/>
    </row>
    <row r="214" spans="15:15" ht="12.45">
      <c r="O214" s="19"/>
    </row>
    <row r="215" spans="15:15" ht="12.45">
      <c r="O215" s="19"/>
    </row>
    <row r="216" spans="15:15" ht="12.45">
      <c r="O216" s="19"/>
    </row>
    <row r="217" spans="15:15" ht="12.45">
      <c r="O217" s="19"/>
    </row>
    <row r="218" spans="15:15" ht="12.45">
      <c r="O218" s="19"/>
    </row>
    <row r="219" spans="15:15" ht="12.45">
      <c r="O219" s="19"/>
    </row>
    <row r="220" spans="15:15" ht="12.45">
      <c r="O220" s="19"/>
    </row>
    <row r="221" spans="15:15" ht="12.45">
      <c r="O221" s="19"/>
    </row>
    <row r="222" spans="15:15" ht="12.45">
      <c r="O222" s="19"/>
    </row>
    <row r="223" spans="15:15" ht="12.45">
      <c r="O223" s="19"/>
    </row>
    <row r="224" spans="15:15" ht="12.45">
      <c r="O224" s="19"/>
    </row>
    <row r="225" spans="15:15" ht="12.45">
      <c r="O225" s="19"/>
    </row>
    <row r="226" spans="15:15" ht="12.45">
      <c r="O226" s="19"/>
    </row>
    <row r="227" spans="15:15" ht="12.45">
      <c r="O227" s="19"/>
    </row>
    <row r="228" spans="15:15" ht="12.45">
      <c r="O228" s="19"/>
    </row>
    <row r="229" spans="15:15" ht="12.45">
      <c r="O229" s="19"/>
    </row>
    <row r="230" spans="15:15" ht="12.45">
      <c r="O230" s="19"/>
    </row>
    <row r="231" spans="15:15" ht="12.45">
      <c r="O231" s="19"/>
    </row>
    <row r="232" spans="15:15" ht="12.45">
      <c r="O232" s="19"/>
    </row>
    <row r="233" spans="15:15" ht="12.45">
      <c r="O233" s="19"/>
    </row>
    <row r="234" spans="15:15" ht="12.45">
      <c r="O234" s="19"/>
    </row>
    <row r="235" spans="15:15" ht="12.45">
      <c r="O235" s="19"/>
    </row>
    <row r="236" spans="15:15" ht="12.45">
      <c r="O236" s="19"/>
    </row>
    <row r="237" spans="15:15" ht="12.45">
      <c r="O237" s="19"/>
    </row>
    <row r="238" spans="15:15" ht="12.45">
      <c r="O238" s="19"/>
    </row>
    <row r="239" spans="15:15" ht="12.45">
      <c r="O239" s="19"/>
    </row>
    <row r="240" spans="15:15" ht="12.45">
      <c r="O240" s="19"/>
    </row>
    <row r="241" spans="15:15" ht="12.45">
      <c r="O241" s="19"/>
    </row>
    <row r="242" spans="15:15" ht="12.45">
      <c r="O242" s="19"/>
    </row>
    <row r="243" spans="15:15" ht="12.45">
      <c r="O243" s="19"/>
    </row>
    <row r="244" spans="15:15" ht="12.45">
      <c r="O244" s="19"/>
    </row>
    <row r="245" spans="15:15" ht="12.45">
      <c r="O245" s="19"/>
    </row>
    <row r="246" spans="15:15" ht="12.45">
      <c r="O246" s="19"/>
    </row>
    <row r="247" spans="15:15" ht="12.45">
      <c r="O247" s="19"/>
    </row>
    <row r="248" spans="15:15" ht="12.45">
      <c r="O248" s="19"/>
    </row>
    <row r="249" spans="15:15" ht="12.45">
      <c r="O249" s="19"/>
    </row>
    <row r="250" spans="15:15" ht="12.45">
      <c r="O250" s="19"/>
    </row>
    <row r="251" spans="15:15" ht="12.45">
      <c r="O251" s="19"/>
    </row>
    <row r="252" spans="15:15" ht="12.45">
      <c r="O252" s="19"/>
    </row>
    <row r="253" spans="15:15" ht="12.45">
      <c r="O253" s="19"/>
    </row>
    <row r="254" spans="15:15" ht="12.45">
      <c r="O254" s="19"/>
    </row>
    <row r="255" spans="15:15" ht="12.45">
      <c r="O255" s="19"/>
    </row>
    <row r="256" spans="15:15" ht="12.45">
      <c r="O256" s="19"/>
    </row>
    <row r="257" spans="15:15" ht="12.45">
      <c r="O257" s="19"/>
    </row>
    <row r="258" spans="15:15" ht="12.45">
      <c r="O258" s="19"/>
    </row>
    <row r="259" spans="15:15" ht="12.45">
      <c r="O259" s="19"/>
    </row>
    <row r="260" spans="15:15" ht="12.45">
      <c r="O260" s="19"/>
    </row>
    <row r="261" spans="15:15" ht="12.45">
      <c r="O261" s="19"/>
    </row>
    <row r="262" spans="15:15" ht="12.45">
      <c r="O262" s="19"/>
    </row>
    <row r="263" spans="15:15" ht="12.45">
      <c r="O263" s="19"/>
    </row>
    <row r="264" spans="15:15" ht="12.45">
      <c r="O264" s="19"/>
    </row>
    <row r="265" spans="15:15" ht="12.45">
      <c r="O265" s="19"/>
    </row>
    <row r="266" spans="15:15" ht="12.45">
      <c r="O266" s="19"/>
    </row>
    <row r="267" spans="15:15" ht="12.45">
      <c r="O267" s="19"/>
    </row>
    <row r="268" spans="15:15" ht="12.45">
      <c r="O268" s="19"/>
    </row>
    <row r="269" spans="15:15" ht="12.45">
      <c r="O269" s="19"/>
    </row>
    <row r="270" spans="15:15" ht="12.45">
      <c r="O270" s="19"/>
    </row>
    <row r="271" spans="15:15" ht="12.45">
      <c r="O271" s="19"/>
    </row>
    <row r="272" spans="15:15" ht="12.45">
      <c r="O272" s="19"/>
    </row>
    <row r="273" spans="15:15" ht="12.45">
      <c r="O273" s="19"/>
    </row>
    <row r="274" spans="15:15" ht="12.45">
      <c r="O274" s="19"/>
    </row>
    <row r="275" spans="15:15" ht="12.45">
      <c r="O275" s="19"/>
    </row>
    <row r="276" spans="15:15" ht="12.45">
      <c r="O276" s="19"/>
    </row>
    <row r="277" spans="15:15" ht="12.45">
      <c r="O277" s="19"/>
    </row>
    <row r="278" spans="15:15" ht="12.45">
      <c r="O278" s="19"/>
    </row>
    <row r="279" spans="15:15" ht="12.45">
      <c r="O279" s="19"/>
    </row>
    <row r="280" spans="15:15" ht="12.45">
      <c r="O280" s="19"/>
    </row>
    <row r="281" spans="15:15" ht="12.45">
      <c r="O281" s="19"/>
    </row>
    <row r="282" spans="15:15" ht="12.45">
      <c r="O282" s="19"/>
    </row>
    <row r="283" spans="15:15" ht="12.45">
      <c r="O283" s="19"/>
    </row>
    <row r="284" spans="15:15" ht="12.45">
      <c r="O284" s="19"/>
    </row>
    <row r="285" spans="15:15" ht="12.45">
      <c r="O285" s="19"/>
    </row>
    <row r="286" spans="15:15" ht="12.45">
      <c r="O286" s="19"/>
    </row>
    <row r="287" spans="15:15" ht="12.45">
      <c r="O287" s="19"/>
    </row>
    <row r="288" spans="15:15" ht="12.45">
      <c r="O288" s="19"/>
    </row>
    <row r="289" spans="15:15" ht="12.45">
      <c r="O289" s="19"/>
    </row>
    <row r="290" spans="15:15" ht="12.45">
      <c r="O290" s="19"/>
    </row>
    <row r="291" spans="15:15" ht="12.45">
      <c r="O291" s="19"/>
    </row>
    <row r="292" spans="15:15" ht="12.45">
      <c r="O292" s="19"/>
    </row>
    <row r="293" spans="15:15" ht="12.45">
      <c r="O293" s="19"/>
    </row>
    <row r="294" spans="15:15" ht="12.45">
      <c r="O294" s="19"/>
    </row>
    <row r="295" spans="15:15" ht="12.45">
      <c r="O295" s="19"/>
    </row>
    <row r="296" spans="15:15" ht="12.45">
      <c r="O296" s="19"/>
    </row>
    <row r="297" spans="15:15" ht="12.45">
      <c r="O297" s="19"/>
    </row>
    <row r="298" spans="15:15" ht="12.45">
      <c r="O298" s="19"/>
    </row>
    <row r="299" spans="15:15" ht="12.45">
      <c r="O299" s="19"/>
    </row>
    <row r="300" spans="15:15" ht="12.45">
      <c r="O300" s="19"/>
    </row>
    <row r="301" spans="15:15" ht="12.45">
      <c r="O301" s="19"/>
    </row>
    <row r="302" spans="15:15" ht="12.45">
      <c r="O302" s="19"/>
    </row>
    <row r="303" spans="15:15" ht="12.45">
      <c r="O303" s="19"/>
    </row>
    <row r="304" spans="15:15" ht="12.45">
      <c r="O304" s="19"/>
    </row>
    <row r="305" spans="15:15" ht="12.45">
      <c r="O305" s="19"/>
    </row>
    <row r="306" spans="15:15" ht="12.45">
      <c r="O306" s="19"/>
    </row>
    <row r="307" spans="15:15" ht="12.45">
      <c r="O307" s="19"/>
    </row>
    <row r="308" spans="15:15" ht="12.45">
      <c r="O308" s="19"/>
    </row>
    <row r="309" spans="15:15" ht="12.45">
      <c r="O309" s="19"/>
    </row>
    <row r="310" spans="15:15" ht="12.45">
      <c r="O310" s="19"/>
    </row>
    <row r="311" spans="15:15" ht="12.45">
      <c r="O311" s="19"/>
    </row>
    <row r="312" spans="15:15" ht="12.45">
      <c r="O312" s="19"/>
    </row>
    <row r="313" spans="15:15" ht="12.45">
      <c r="O313" s="19"/>
    </row>
    <row r="314" spans="15:15" ht="12.45">
      <c r="O314" s="19"/>
    </row>
    <row r="315" spans="15:15" ht="12.45">
      <c r="O315" s="19"/>
    </row>
    <row r="316" spans="15:15" ht="12.45">
      <c r="O316" s="19"/>
    </row>
    <row r="317" spans="15:15" ht="12.45">
      <c r="O317" s="19"/>
    </row>
    <row r="318" spans="15:15" ht="12.45">
      <c r="O318" s="19"/>
    </row>
    <row r="319" spans="15:15" ht="12.45">
      <c r="O319" s="19"/>
    </row>
    <row r="320" spans="15:15" ht="12.45">
      <c r="O320" s="19"/>
    </row>
    <row r="321" spans="15:15" ht="12.45">
      <c r="O321" s="19"/>
    </row>
    <row r="322" spans="15:15" ht="12.45">
      <c r="O322" s="19"/>
    </row>
    <row r="323" spans="15:15" ht="12.45">
      <c r="O323" s="19"/>
    </row>
    <row r="324" spans="15:15" ht="12.45">
      <c r="O324" s="19"/>
    </row>
    <row r="325" spans="15:15" ht="12.45">
      <c r="O325" s="19"/>
    </row>
    <row r="326" spans="15:15" ht="12.45">
      <c r="O326" s="19"/>
    </row>
    <row r="327" spans="15:15" ht="12.45">
      <c r="O327" s="19"/>
    </row>
    <row r="328" spans="15:15" ht="12.45">
      <c r="O328" s="19"/>
    </row>
    <row r="329" spans="15:15" ht="12.45">
      <c r="O329" s="19"/>
    </row>
    <row r="330" spans="15:15" ht="12.45">
      <c r="O330" s="19"/>
    </row>
    <row r="331" spans="15:15" ht="12.45">
      <c r="O331" s="19"/>
    </row>
    <row r="332" spans="15:15" ht="12.45">
      <c r="O332" s="19"/>
    </row>
    <row r="333" spans="15:15" ht="12.45">
      <c r="O333" s="19"/>
    </row>
    <row r="334" spans="15:15" ht="12.45">
      <c r="O334" s="19"/>
    </row>
    <row r="335" spans="15:15" ht="12.45">
      <c r="O335" s="19"/>
    </row>
    <row r="336" spans="15:15" ht="12.45">
      <c r="O336" s="19"/>
    </row>
    <row r="337" spans="15:15" ht="12.45">
      <c r="O337" s="19"/>
    </row>
    <row r="338" spans="15:15" ht="12.45">
      <c r="O338" s="19"/>
    </row>
    <row r="339" spans="15:15" ht="12.45">
      <c r="O339" s="19"/>
    </row>
    <row r="340" spans="15:15" ht="12.45">
      <c r="O340" s="19"/>
    </row>
    <row r="341" spans="15:15" ht="12.45">
      <c r="O341" s="19"/>
    </row>
    <row r="342" spans="15:15" ht="12.45">
      <c r="O342" s="19"/>
    </row>
    <row r="343" spans="15:15" ht="12.45">
      <c r="O343" s="19"/>
    </row>
    <row r="344" spans="15:15" ht="12.45">
      <c r="O344" s="19"/>
    </row>
    <row r="345" spans="15:15" ht="12.45">
      <c r="O345" s="19"/>
    </row>
    <row r="346" spans="15:15" ht="12.45">
      <c r="O346" s="19"/>
    </row>
    <row r="347" spans="15:15" ht="12.45">
      <c r="O347" s="19"/>
    </row>
    <row r="348" spans="15:15" ht="12.45">
      <c r="O348" s="19"/>
    </row>
    <row r="349" spans="15:15" ht="12.45">
      <c r="O349" s="19"/>
    </row>
    <row r="350" spans="15:15" ht="12.45">
      <c r="O350" s="19"/>
    </row>
    <row r="351" spans="15:15" ht="12.45">
      <c r="O351" s="19"/>
    </row>
    <row r="352" spans="15:15" ht="12.45">
      <c r="O352" s="19"/>
    </row>
    <row r="353" spans="15:15" ht="12.45">
      <c r="O353" s="19"/>
    </row>
    <row r="354" spans="15:15" ht="12.45">
      <c r="O354" s="19"/>
    </row>
    <row r="355" spans="15:15" ht="12.45">
      <c r="O355" s="19"/>
    </row>
    <row r="356" spans="15:15" ht="12.45">
      <c r="O356" s="19"/>
    </row>
    <row r="357" spans="15:15" ht="12.45">
      <c r="O357" s="19"/>
    </row>
    <row r="358" spans="15:15" ht="12.45">
      <c r="O358" s="19"/>
    </row>
    <row r="359" spans="15:15" ht="12.45">
      <c r="O359" s="19"/>
    </row>
    <row r="360" spans="15:15" ht="12.45">
      <c r="O360" s="19"/>
    </row>
    <row r="361" spans="15:15" ht="12.45">
      <c r="O361" s="19"/>
    </row>
    <row r="362" spans="15:15" ht="12.45">
      <c r="O362" s="19"/>
    </row>
    <row r="363" spans="15:15" ht="12.45">
      <c r="O363" s="19"/>
    </row>
    <row r="364" spans="15:15" ht="12.45">
      <c r="O364" s="19"/>
    </row>
    <row r="365" spans="15:15" ht="12.45">
      <c r="O365" s="19"/>
    </row>
    <row r="366" spans="15:15" ht="12.45">
      <c r="O366" s="19"/>
    </row>
    <row r="367" spans="15:15" ht="12.45">
      <c r="O367" s="19"/>
    </row>
    <row r="368" spans="15:15" ht="12.45">
      <c r="O368" s="19"/>
    </row>
    <row r="369" spans="15:15" ht="12.45">
      <c r="O369" s="19"/>
    </row>
    <row r="370" spans="15:15" ht="12.45">
      <c r="O370" s="19"/>
    </row>
    <row r="371" spans="15:15" ht="12.45">
      <c r="O371" s="19"/>
    </row>
    <row r="372" spans="15:15" ht="12.45">
      <c r="O372" s="19"/>
    </row>
    <row r="373" spans="15:15" ht="12.45">
      <c r="O373" s="19"/>
    </row>
    <row r="374" spans="15:15" ht="12.45">
      <c r="O374" s="19"/>
    </row>
    <row r="375" spans="15:15" ht="12.45">
      <c r="O375" s="19"/>
    </row>
    <row r="376" spans="15:15" ht="12.45">
      <c r="O376" s="19"/>
    </row>
    <row r="377" spans="15:15" ht="12.45">
      <c r="O377" s="19"/>
    </row>
    <row r="378" spans="15:15" ht="12.45">
      <c r="O378" s="19"/>
    </row>
    <row r="379" spans="15:15" ht="12.45">
      <c r="O379" s="19"/>
    </row>
    <row r="380" spans="15:15" ht="12.45">
      <c r="O380" s="19"/>
    </row>
    <row r="381" spans="15:15" ht="12.45">
      <c r="O381" s="19"/>
    </row>
    <row r="382" spans="15:15" ht="12.45">
      <c r="O382" s="19"/>
    </row>
    <row r="383" spans="15:15" ht="12.45">
      <c r="O383" s="19"/>
    </row>
    <row r="384" spans="15:15" ht="12.45">
      <c r="O384" s="19"/>
    </row>
    <row r="385" spans="15:15" ht="12.45">
      <c r="O385" s="19"/>
    </row>
    <row r="386" spans="15:15" ht="12.45">
      <c r="O386" s="19"/>
    </row>
    <row r="387" spans="15:15" ht="12.45">
      <c r="O387" s="19"/>
    </row>
    <row r="388" spans="15:15" ht="12.45">
      <c r="O388" s="19"/>
    </row>
    <row r="389" spans="15:15" ht="12.45">
      <c r="O389" s="19"/>
    </row>
    <row r="390" spans="15:15" ht="12.45">
      <c r="O390" s="19"/>
    </row>
    <row r="391" spans="15:15" ht="12.45">
      <c r="O391" s="19"/>
    </row>
    <row r="392" spans="15:15" ht="12.45">
      <c r="O392" s="19"/>
    </row>
    <row r="393" spans="15:15" ht="12.45">
      <c r="O393" s="19"/>
    </row>
    <row r="394" spans="15:15" ht="12.45">
      <c r="O394" s="19"/>
    </row>
    <row r="395" spans="15:15" ht="12.45">
      <c r="O395" s="19"/>
    </row>
    <row r="396" spans="15:15" ht="12.45">
      <c r="O396" s="19"/>
    </row>
    <row r="397" spans="15:15" ht="12.45">
      <c r="O397" s="19"/>
    </row>
    <row r="398" spans="15:15" ht="12.45">
      <c r="O398" s="19"/>
    </row>
    <row r="399" spans="15:15" ht="12.45">
      <c r="O399" s="19"/>
    </row>
    <row r="400" spans="15:15" ht="12.45">
      <c r="O400" s="19"/>
    </row>
    <row r="401" spans="15:15" ht="12.45">
      <c r="O401" s="19"/>
    </row>
    <row r="402" spans="15:15" ht="12.45">
      <c r="O402" s="19"/>
    </row>
    <row r="403" spans="15:15" ht="12.45">
      <c r="O403" s="19"/>
    </row>
    <row r="404" spans="15:15" ht="12.45">
      <c r="O404" s="19"/>
    </row>
    <row r="405" spans="15:15" ht="12.45">
      <c r="O405" s="19"/>
    </row>
    <row r="406" spans="15:15" ht="12.45">
      <c r="O406" s="19"/>
    </row>
    <row r="407" spans="15:15" ht="12.45">
      <c r="O407" s="19"/>
    </row>
    <row r="408" spans="15:15" ht="12.45">
      <c r="O408" s="19"/>
    </row>
    <row r="409" spans="15:15" ht="12.45">
      <c r="O409" s="19"/>
    </row>
    <row r="410" spans="15:15" ht="12.45">
      <c r="O410" s="19"/>
    </row>
    <row r="411" spans="15:15" ht="12.45">
      <c r="O411" s="19"/>
    </row>
    <row r="412" spans="15:15" ht="12.45">
      <c r="O412" s="19"/>
    </row>
    <row r="413" spans="15:15" ht="12.45">
      <c r="O413" s="19"/>
    </row>
    <row r="414" spans="15:15" ht="12.45">
      <c r="O414" s="19"/>
    </row>
    <row r="415" spans="15:15" ht="12.45">
      <c r="O415" s="19"/>
    </row>
    <row r="416" spans="15:15" ht="12.45">
      <c r="O416" s="19"/>
    </row>
    <row r="417" spans="15:15" ht="12.45">
      <c r="O417" s="19"/>
    </row>
    <row r="418" spans="15:15" ht="12.45">
      <c r="O418" s="19"/>
    </row>
    <row r="419" spans="15:15" ht="12.45">
      <c r="O419" s="19"/>
    </row>
    <row r="420" spans="15:15" ht="12.45">
      <c r="O420" s="19"/>
    </row>
    <row r="421" spans="15:15" ht="12.45">
      <c r="O421" s="19"/>
    </row>
    <row r="422" spans="15:15" ht="12.45">
      <c r="O422" s="19"/>
    </row>
    <row r="423" spans="15:15" ht="12.45">
      <c r="O423" s="19"/>
    </row>
    <row r="424" spans="15:15" ht="12.45">
      <c r="O424" s="19"/>
    </row>
    <row r="425" spans="15:15" ht="12.45">
      <c r="O425" s="19"/>
    </row>
    <row r="426" spans="15:15" ht="12.45">
      <c r="O426" s="19"/>
    </row>
    <row r="427" spans="15:15" ht="12.45">
      <c r="O427" s="19"/>
    </row>
    <row r="428" spans="15:15" ht="12.45">
      <c r="O428" s="19"/>
    </row>
    <row r="429" spans="15:15" ht="12.45">
      <c r="O429" s="19"/>
    </row>
    <row r="430" spans="15:15" ht="12.45">
      <c r="O430" s="19"/>
    </row>
    <row r="431" spans="15:15" ht="12.45">
      <c r="O431" s="19"/>
    </row>
    <row r="432" spans="15:15" ht="12.45">
      <c r="O432" s="19"/>
    </row>
    <row r="433" spans="15:15" ht="12.45">
      <c r="O433" s="19"/>
    </row>
    <row r="434" spans="15:15" ht="12.45">
      <c r="O434" s="19"/>
    </row>
    <row r="435" spans="15:15" ht="12.45">
      <c r="O435" s="19"/>
    </row>
    <row r="436" spans="15:15" ht="12.45">
      <c r="O436" s="19"/>
    </row>
    <row r="437" spans="15:15" ht="12.45">
      <c r="O437" s="19"/>
    </row>
    <row r="438" spans="15:15" ht="12.45">
      <c r="O438" s="19"/>
    </row>
    <row r="439" spans="15:15" ht="12.45">
      <c r="O439" s="19"/>
    </row>
    <row r="440" spans="15:15" ht="12.45">
      <c r="O440" s="19"/>
    </row>
    <row r="441" spans="15:15" ht="12.45">
      <c r="O441" s="19"/>
    </row>
    <row r="442" spans="15:15" ht="12.45">
      <c r="O442" s="19"/>
    </row>
    <row r="443" spans="15:15" ht="12.45">
      <c r="O443" s="19"/>
    </row>
    <row r="444" spans="15:15" ht="12.45">
      <c r="O444" s="19"/>
    </row>
    <row r="445" spans="15:15" ht="12.45">
      <c r="O445" s="19"/>
    </row>
    <row r="446" spans="15:15" ht="12.45">
      <c r="O446" s="19"/>
    </row>
    <row r="447" spans="15:15" ht="12.45">
      <c r="O447" s="19"/>
    </row>
    <row r="448" spans="15:15" ht="12.45">
      <c r="O448" s="19"/>
    </row>
    <row r="449" spans="15:15" ht="12.45">
      <c r="O449" s="19"/>
    </row>
    <row r="450" spans="15:15" ht="12.45">
      <c r="O450" s="19"/>
    </row>
    <row r="451" spans="15:15" ht="12.45">
      <c r="O451" s="19"/>
    </row>
    <row r="452" spans="15:15" ht="12.45">
      <c r="O452" s="19"/>
    </row>
    <row r="453" spans="15:15" ht="12.45">
      <c r="O453" s="19"/>
    </row>
    <row r="454" spans="15:15" ht="12.45">
      <c r="O454" s="19"/>
    </row>
    <row r="455" spans="15:15" ht="12.45">
      <c r="O455" s="19"/>
    </row>
    <row r="456" spans="15:15" ht="12.45">
      <c r="O456" s="19"/>
    </row>
    <row r="457" spans="15:15" ht="12.45">
      <c r="O457" s="19"/>
    </row>
    <row r="458" spans="15:15" ht="12.45">
      <c r="O458" s="19"/>
    </row>
    <row r="459" spans="15:15" ht="12.45">
      <c r="O459" s="19"/>
    </row>
    <row r="460" spans="15:15" ht="12.45">
      <c r="O460" s="19"/>
    </row>
    <row r="461" spans="15:15" ht="12.45">
      <c r="O461" s="19"/>
    </row>
    <row r="462" spans="15:15" ht="12.45">
      <c r="O462" s="19"/>
    </row>
    <row r="463" spans="15:15" ht="12.45">
      <c r="O463" s="19"/>
    </row>
    <row r="464" spans="15:15" ht="12.45">
      <c r="O464" s="19"/>
    </row>
    <row r="465" spans="15:15" ht="12.45">
      <c r="O465" s="19"/>
    </row>
    <row r="466" spans="15:15" ht="12.45">
      <c r="O466" s="19"/>
    </row>
    <row r="467" spans="15:15" ht="12.45">
      <c r="O467" s="19"/>
    </row>
    <row r="468" spans="15:15" ht="12.45">
      <c r="O468" s="19"/>
    </row>
    <row r="469" spans="15:15" ht="12.45">
      <c r="O469" s="19"/>
    </row>
    <row r="470" spans="15:15" ht="12.45">
      <c r="O470" s="19"/>
    </row>
    <row r="471" spans="15:15" ht="12.45">
      <c r="O471" s="19"/>
    </row>
    <row r="472" spans="15:15" ht="12.45">
      <c r="O472" s="19"/>
    </row>
    <row r="473" spans="15:15" ht="12.45">
      <c r="O473" s="19"/>
    </row>
    <row r="474" spans="15:15" ht="12.45">
      <c r="O474" s="19"/>
    </row>
    <row r="475" spans="15:15" ht="12.45">
      <c r="O475" s="19"/>
    </row>
    <row r="476" spans="15:15" ht="12.45">
      <c r="O476" s="19"/>
    </row>
    <row r="477" spans="15:15" ht="12.45">
      <c r="O477" s="19"/>
    </row>
    <row r="478" spans="15:15" ht="12.45">
      <c r="O478" s="19"/>
    </row>
    <row r="479" spans="15:15" ht="12.45">
      <c r="O479" s="19"/>
    </row>
    <row r="480" spans="15:15" ht="12.45">
      <c r="O480" s="19"/>
    </row>
    <row r="481" spans="15:15" ht="12.45">
      <c r="O481" s="19"/>
    </row>
    <row r="482" spans="15:15" ht="12.45">
      <c r="O482" s="19"/>
    </row>
    <row r="483" spans="15:15" ht="12.45">
      <c r="O483" s="19"/>
    </row>
    <row r="484" spans="15:15" ht="12.45">
      <c r="O484" s="19"/>
    </row>
    <row r="485" spans="15:15" ht="12.45">
      <c r="O485" s="19"/>
    </row>
    <row r="486" spans="15:15" ht="12.45">
      <c r="O486" s="19"/>
    </row>
    <row r="487" spans="15:15" ht="12.45">
      <c r="O487" s="19"/>
    </row>
    <row r="488" spans="15:15" ht="12.45">
      <c r="O488" s="19"/>
    </row>
    <row r="489" spans="15:15" ht="12.45">
      <c r="O489" s="19"/>
    </row>
    <row r="490" spans="15:15" ht="12.45">
      <c r="O490" s="19"/>
    </row>
    <row r="491" spans="15:15" ht="12.45">
      <c r="O491" s="19"/>
    </row>
    <row r="492" spans="15:15" ht="12.45">
      <c r="O492" s="19"/>
    </row>
    <row r="493" spans="15:15" ht="12.45">
      <c r="O493" s="19"/>
    </row>
    <row r="494" spans="15:15" ht="12.45">
      <c r="O494" s="19"/>
    </row>
    <row r="495" spans="15:15" ht="12.45">
      <c r="O495" s="19"/>
    </row>
    <row r="496" spans="15:15" ht="12.45">
      <c r="O496" s="19"/>
    </row>
    <row r="497" spans="15:15" ht="12.45">
      <c r="O497" s="19"/>
    </row>
    <row r="498" spans="15:15" ht="12.45">
      <c r="O498" s="19"/>
    </row>
    <row r="499" spans="15:15" ht="12.45">
      <c r="O499" s="19"/>
    </row>
    <row r="500" spans="15:15" ht="12.45">
      <c r="O500" s="19"/>
    </row>
    <row r="501" spans="15:15" ht="12.45">
      <c r="O501" s="19"/>
    </row>
    <row r="502" spans="15:15" ht="12.45">
      <c r="O502" s="19"/>
    </row>
    <row r="503" spans="15:15" ht="12.45">
      <c r="O503" s="19"/>
    </row>
    <row r="504" spans="15:15" ht="12.45">
      <c r="O504" s="19"/>
    </row>
    <row r="505" spans="15:15" ht="12.45">
      <c r="O505" s="19"/>
    </row>
    <row r="506" spans="15:15" ht="12.45">
      <c r="O506" s="19"/>
    </row>
    <row r="507" spans="15:15" ht="12.45">
      <c r="O507" s="19"/>
    </row>
    <row r="508" spans="15:15" ht="12.45">
      <c r="O508" s="19"/>
    </row>
    <row r="509" spans="15:15" ht="12.45">
      <c r="O509" s="19"/>
    </row>
    <row r="510" spans="15:15" ht="12.45">
      <c r="O510" s="19"/>
    </row>
    <row r="511" spans="15:15" ht="12.45">
      <c r="O511" s="19"/>
    </row>
    <row r="512" spans="15:15" ht="12.45">
      <c r="O512" s="19"/>
    </row>
    <row r="513" spans="15:15" ht="12.45">
      <c r="O513" s="19"/>
    </row>
    <row r="514" spans="15:15" ht="12.45">
      <c r="O514" s="19"/>
    </row>
    <row r="515" spans="15:15" ht="12.45">
      <c r="O515" s="19"/>
    </row>
    <row r="516" spans="15:15" ht="12.45">
      <c r="O516" s="19"/>
    </row>
    <row r="517" spans="15:15" ht="12.45">
      <c r="O517" s="19"/>
    </row>
    <row r="518" spans="15:15" ht="12.45">
      <c r="O518" s="19"/>
    </row>
    <row r="519" spans="15:15" ht="12.45">
      <c r="O519" s="19"/>
    </row>
    <row r="520" spans="15:15" ht="12.45">
      <c r="O520" s="19"/>
    </row>
    <row r="521" spans="15:15" ht="12.45">
      <c r="O521" s="19"/>
    </row>
    <row r="522" spans="15:15" ht="12.45">
      <c r="O522" s="19"/>
    </row>
    <row r="523" spans="15:15" ht="12.45">
      <c r="O523" s="19"/>
    </row>
    <row r="524" spans="15:15" ht="12.45">
      <c r="O524" s="19"/>
    </row>
    <row r="525" spans="15:15" ht="12.45">
      <c r="O525" s="19"/>
    </row>
    <row r="526" spans="15:15" ht="12.45">
      <c r="O526" s="19"/>
    </row>
    <row r="527" spans="15:15" ht="12.45">
      <c r="O527" s="19"/>
    </row>
    <row r="528" spans="15:15" ht="12.45">
      <c r="O528" s="19"/>
    </row>
    <row r="529" spans="15:15" ht="12.45">
      <c r="O529" s="19"/>
    </row>
    <row r="530" spans="15:15" ht="12.45">
      <c r="O530" s="19"/>
    </row>
    <row r="531" spans="15:15" ht="12.45">
      <c r="O531" s="19"/>
    </row>
    <row r="532" spans="15:15" ht="12.45">
      <c r="O532" s="19"/>
    </row>
    <row r="533" spans="15:15" ht="12.45">
      <c r="O533" s="19"/>
    </row>
    <row r="534" spans="15:15" ht="12.45">
      <c r="O534" s="19"/>
    </row>
    <row r="535" spans="15:15" ht="12.45">
      <c r="O535" s="19"/>
    </row>
    <row r="536" spans="15:15" ht="12.45">
      <c r="O536" s="19"/>
    </row>
    <row r="537" spans="15:15" ht="12.45">
      <c r="O537" s="19"/>
    </row>
    <row r="538" spans="15:15" ht="12.45">
      <c r="O538" s="19"/>
    </row>
    <row r="539" spans="15:15" ht="12.45">
      <c r="O539" s="19"/>
    </row>
    <row r="540" spans="15:15" ht="12.45">
      <c r="O540" s="19"/>
    </row>
    <row r="541" spans="15:15" ht="12.45">
      <c r="O541" s="19"/>
    </row>
    <row r="542" spans="15:15" ht="12.45">
      <c r="O542" s="19"/>
    </row>
    <row r="543" spans="15:15" ht="12.45">
      <c r="O543" s="19"/>
    </row>
    <row r="544" spans="15:15" ht="12.45">
      <c r="O544" s="19"/>
    </row>
    <row r="545" spans="15:15" ht="12.45">
      <c r="O545" s="19"/>
    </row>
    <row r="546" spans="15:15" ht="12.45">
      <c r="O546" s="19"/>
    </row>
    <row r="547" spans="15:15" ht="12.45">
      <c r="O547" s="19"/>
    </row>
    <row r="548" spans="15:15" ht="12.45">
      <c r="O548" s="19"/>
    </row>
    <row r="549" spans="15:15" ht="12.45">
      <c r="O549" s="19"/>
    </row>
    <row r="550" spans="15:15" ht="12.45">
      <c r="O550" s="19"/>
    </row>
    <row r="551" spans="15:15" ht="12.45">
      <c r="O551" s="19"/>
    </row>
    <row r="552" spans="15:15" ht="12.45">
      <c r="O552" s="19"/>
    </row>
    <row r="553" spans="15:15" ht="12.45">
      <c r="O553" s="19"/>
    </row>
    <row r="554" spans="15:15" ht="12.45">
      <c r="O554" s="19"/>
    </row>
    <row r="555" spans="15:15" ht="12.45">
      <c r="O555" s="19"/>
    </row>
    <row r="556" spans="15:15" ht="12.45">
      <c r="O556" s="19"/>
    </row>
    <row r="557" spans="15:15" ht="12.45">
      <c r="O557" s="19"/>
    </row>
    <row r="558" spans="15:15" ht="12.45">
      <c r="O558" s="19"/>
    </row>
    <row r="559" spans="15:15" ht="12.45">
      <c r="O559" s="19"/>
    </row>
    <row r="560" spans="15:15" ht="12.45">
      <c r="O560" s="19"/>
    </row>
    <row r="561" spans="15:15" ht="12.45">
      <c r="O561" s="19"/>
    </row>
    <row r="562" spans="15:15" ht="12.45">
      <c r="O562" s="19"/>
    </row>
    <row r="563" spans="15:15" ht="12.45">
      <c r="O563" s="19"/>
    </row>
    <row r="564" spans="15:15" ht="12.45">
      <c r="O564" s="19"/>
    </row>
    <row r="565" spans="15:15" ht="12.45">
      <c r="O565" s="19"/>
    </row>
    <row r="566" spans="15:15" ht="12.45">
      <c r="O566" s="19"/>
    </row>
    <row r="567" spans="15:15" ht="12.45">
      <c r="O567" s="19"/>
    </row>
    <row r="568" spans="15:15" ht="12.45">
      <c r="O568" s="19"/>
    </row>
    <row r="569" spans="15:15" ht="12.45">
      <c r="O569" s="19"/>
    </row>
    <row r="570" spans="15:15" ht="12.45">
      <c r="O570" s="19"/>
    </row>
    <row r="571" spans="15:15" ht="12.45">
      <c r="O571" s="19"/>
    </row>
    <row r="572" spans="15:15" ht="12.45">
      <c r="O572" s="19"/>
    </row>
    <row r="573" spans="15:15" ht="12.45">
      <c r="O573" s="19"/>
    </row>
    <row r="574" spans="15:15" ht="12.45">
      <c r="O574" s="19"/>
    </row>
    <row r="575" spans="15:15" ht="12.45">
      <c r="O575" s="19"/>
    </row>
    <row r="576" spans="15:15" ht="12.45">
      <c r="O576" s="19"/>
    </row>
    <row r="577" spans="15:15" ht="12.45">
      <c r="O577" s="19"/>
    </row>
    <row r="578" spans="15:15" ht="12.45">
      <c r="O578" s="19"/>
    </row>
    <row r="579" spans="15:15" ht="12.45">
      <c r="O579" s="19"/>
    </row>
    <row r="580" spans="15:15" ht="12.45">
      <c r="O580" s="19"/>
    </row>
    <row r="581" spans="15:15" ht="12.45">
      <c r="O581" s="19"/>
    </row>
    <row r="582" spans="15:15" ht="12.45">
      <c r="O582" s="19"/>
    </row>
    <row r="583" spans="15:15" ht="12.45">
      <c r="O583" s="19"/>
    </row>
    <row r="584" spans="15:15" ht="12.45">
      <c r="O584" s="19"/>
    </row>
    <row r="585" spans="15:15" ht="12.45">
      <c r="O585" s="19"/>
    </row>
    <row r="586" spans="15:15" ht="12.45">
      <c r="O586" s="19"/>
    </row>
    <row r="587" spans="15:15" ht="12.45">
      <c r="O587" s="19"/>
    </row>
    <row r="588" spans="15:15" ht="12.45">
      <c r="O588" s="19"/>
    </row>
    <row r="589" spans="15:15" ht="12.45">
      <c r="O589" s="19"/>
    </row>
    <row r="590" spans="15:15" ht="12.45">
      <c r="O590" s="19"/>
    </row>
    <row r="591" spans="15:15" ht="12.45">
      <c r="O591" s="19"/>
    </row>
    <row r="592" spans="15:15" ht="12.45">
      <c r="O592" s="19"/>
    </row>
    <row r="593" spans="15:15" ht="12.45">
      <c r="O593" s="19"/>
    </row>
    <row r="594" spans="15:15" ht="12.45">
      <c r="O594" s="19"/>
    </row>
    <row r="595" spans="15:15" ht="12.45">
      <c r="O595" s="19"/>
    </row>
    <row r="596" spans="15:15" ht="12.45">
      <c r="O596" s="19"/>
    </row>
    <row r="597" spans="15:15" ht="12.45">
      <c r="O597" s="19"/>
    </row>
    <row r="598" spans="15:15" ht="12.45">
      <c r="O598" s="19"/>
    </row>
    <row r="599" spans="15:15" ht="12.45">
      <c r="O599" s="19"/>
    </row>
    <row r="600" spans="15:15" ht="12.45">
      <c r="O600" s="19"/>
    </row>
    <row r="601" spans="15:15" ht="12.45">
      <c r="O601" s="19"/>
    </row>
    <row r="602" spans="15:15" ht="12.45">
      <c r="O602" s="19"/>
    </row>
    <row r="603" spans="15:15" ht="12.45">
      <c r="O603" s="19"/>
    </row>
    <row r="604" spans="15:15" ht="12.45">
      <c r="O604" s="19"/>
    </row>
    <row r="605" spans="15:15" ht="12.45">
      <c r="O605" s="19"/>
    </row>
    <row r="606" spans="15:15" ht="12.45">
      <c r="O606" s="19"/>
    </row>
    <row r="607" spans="15:15" ht="12.45">
      <c r="O607" s="19"/>
    </row>
    <row r="608" spans="15:15" ht="12.45">
      <c r="O608" s="19"/>
    </row>
    <row r="609" spans="15:15" ht="12.45">
      <c r="O609" s="19"/>
    </row>
    <row r="610" spans="15:15" ht="12.45">
      <c r="O610" s="19"/>
    </row>
    <row r="611" spans="15:15" ht="12.45">
      <c r="O611" s="19"/>
    </row>
    <row r="612" spans="15:15" ht="12.45">
      <c r="O612" s="19"/>
    </row>
    <row r="613" spans="15:15" ht="12.45">
      <c r="O613" s="19"/>
    </row>
    <row r="614" spans="15:15" ht="12.45">
      <c r="O614" s="19"/>
    </row>
    <row r="615" spans="15:15" ht="12.45">
      <c r="O615" s="19"/>
    </row>
    <row r="616" spans="15:15" ht="12.45">
      <c r="O616" s="19"/>
    </row>
    <row r="617" spans="15:15" ht="12.45">
      <c r="O617" s="19"/>
    </row>
    <row r="618" spans="15:15" ht="12.45">
      <c r="O618" s="19"/>
    </row>
    <row r="619" spans="15:15" ht="12.45">
      <c r="O619" s="19"/>
    </row>
    <row r="620" spans="15:15" ht="12.45">
      <c r="O620" s="19"/>
    </row>
    <row r="621" spans="15:15" ht="12.45">
      <c r="O621" s="19"/>
    </row>
    <row r="622" spans="15:15" ht="12.45">
      <c r="O622" s="19"/>
    </row>
    <row r="623" spans="15:15" ht="12.45">
      <c r="O623" s="19"/>
    </row>
    <row r="624" spans="15:15" ht="12.45">
      <c r="O624" s="19"/>
    </row>
    <row r="625" spans="15:15" ht="12.45">
      <c r="O625" s="19"/>
    </row>
    <row r="626" spans="15:15" ht="12.45">
      <c r="O626" s="19"/>
    </row>
    <row r="627" spans="15:15" ht="12.45">
      <c r="O627" s="19"/>
    </row>
    <row r="628" spans="15:15" ht="12.45">
      <c r="O628" s="19"/>
    </row>
    <row r="629" spans="15:15" ht="12.45">
      <c r="O629" s="19"/>
    </row>
    <row r="630" spans="15:15" ht="12.45">
      <c r="O630" s="19"/>
    </row>
    <row r="631" spans="15:15" ht="12.45">
      <c r="O631" s="19"/>
    </row>
    <row r="632" spans="15:15" ht="12.45">
      <c r="O632" s="19"/>
    </row>
    <row r="633" spans="15:15" ht="12.45">
      <c r="O633" s="19"/>
    </row>
    <row r="634" spans="15:15" ht="12.45">
      <c r="O634" s="19"/>
    </row>
    <row r="635" spans="15:15" ht="12.45">
      <c r="O635" s="19"/>
    </row>
    <row r="636" spans="15:15" ht="12.45">
      <c r="O636" s="19"/>
    </row>
    <row r="637" spans="15:15" ht="12.45">
      <c r="O637" s="19"/>
    </row>
    <row r="638" spans="15:15" ht="12.45">
      <c r="O638" s="19"/>
    </row>
    <row r="639" spans="15:15" ht="12.45">
      <c r="O639" s="19"/>
    </row>
    <row r="640" spans="15:15" ht="12.45">
      <c r="O640" s="19"/>
    </row>
    <row r="641" spans="15:15" ht="12.45">
      <c r="O641" s="19"/>
    </row>
    <row r="642" spans="15:15" ht="12.45">
      <c r="O642" s="19"/>
    </row>
    <row r="643" spans="15:15" ht="12.45">
      <c r="O643" s="19"/>
    </row>
    <row r="644" spans="15:15" ht="12.45">
      <c r="O644" s="19"/>
    </row>
    <row r="645" spans="15:15" ht="12.45">
      <c r="O645" s="19"/>
    </row>
    <row r="646" spans="15:15" ht="12.45">
      <c r="O646" s="19"/>
    </row>
    <row r="647" spans="15:15" ht="12.45">
      <c r="O647" s="19"/>
    </row>
    <row r="648" spans="15:15" ht="12.45">
      <c r="O648" s="19"/>
    </row>
    <row r="649" spans="15:15" ht="12.45">
      <c r="O649" s="19"/>
    </row>
    <row r="650" spans="15:15" ht="12.45">
      <c r="O650" s="19"/>
    </row>
    <row r="651" spans="15:15" ht="12.45">
      <c r="O651" s="19"/>
    </row>
    <row r="652" spans="15:15" ht="12.45">
      <c r="O652" s="19"/>
    </row>
    <row r="653" spans="15:15" ht="12.45">
      <c r="O653" s="19"/>
    </row>
    <row r="654" spans="15:15" ht="12.45">
      <c r="O654" s="19"/>
    </row>
    <row r="655" spans="15:15" ht="12.45">
      <c r="O655" s="19"/>
    </row>
    <row r="656" spans="15:15" ht="12.45">
      <c r="O656" s="19"/>
    </row>
    <row r="657" spans="15:15" ht="12.45">
      <c r="O657" s="19"/>
    </row>
    <row r="658" spans="15:15" ht="12.45">
      <c r="O658" s="19"/>
    </row>
    <row r="659" spans="15:15" ht="12.45">
      <c r="O659" s="19"/>
    </row>
    <row r="660" spans="15:15" ht="12.45">
      <c r="O660" s="19"/>
    </row>
    <row r="661" spans="15:15" ht="12.45">
      <c r="O661" s="19"/>
    </row>
    <row r="662" spans="15:15" ht="12.45">
      <c r="O662" s="19"/>
    </row>
    <row r="663" spans="15:15" ht="12.45">
      <c r="O663" s="19"/>
    </row>
    <row r="664" spans="15:15" ht="12.45">
      <c r="O664" s="19"/>
    </row>
    <row r="665" spans="15:15" ht="12.45">
      <c r="O665" s="19"/>
    </row>
    <row r="666" spans="15:15" ht="12.45">
      <c r="O666" s="19"/>
    </row>
    <row r="667" spans="15:15" ht="12.45">
      <c r="O667" s="19"/>
    </row>
    <row r="668" spans="15:15" ht="12.45">
      <c r="O668" s="19"/>
    </row>
    <row r="669" spans="15:15" ht="12.45">
      <c r="O669" s="19"/>
    </row>
    <row r="670" spans="15:15" ht="12.45">
      <c r="O670" s="19"/>
    </row>
    <row r="671" spans="15:15" ht="12.45">
      <c r="O671" s="19"/>
    </row>
    <row r="672" spans="15:15" ht="12.45">
      <c r="O672" s="19"/>
    </row>
    <row r="673" spans="15:15" ht="12.45">
      <c r="O673" s="19"/>
    </row>
    <row r="674" spans="15:15" ht="12.45">
      <c r="O674" s="19"/>
    </row>
    <row r="675" spans="15:15" ht="12.45">
      <c r="O675" s="19"/>
    </row>
    <row r="676" spans="15:15" ht="12.45">
      <c r="O676" s="19"/>
    </row>
    <row r="677" spans="15:15" ht="12.45">
      <c r="O677" s="19"/>
    </row>
    <row r="678" spans="15:15" ht="12.45">
      <c r="O678" s="19"/>
    </row>
    <row r="679" spans="15:15" ht="12.45">
      <c r="O679" s="19"/>
    </row>
    <row r="680" spans="15:15" ht="12.45">
      <c r="O680" s="19"/>
    </row>
    <row r="681" spans="15:15" ht="12.45">
      <c r="O681" s="19"/>
    </row>
    <row r="682" spans="15:15" ht="12.45">
      <c r="O682" s="19"/>
    </row>
    <row r="683" spans="15:15" ht="12.45">
      <c r="O683" s="19"/>
    </row>
    <row r="684" spans="15:15" ht="12.45">
      <c r="O684" s="19"/>
    </row>
    <row r="685" spans="15:15" ht="12.45">
      <c r="O685" s="19"/>
    </row>
    <row r="686" spans="15:15" ht="12.45">
      <c r="O686" s="19"/>
    </row>
    <row r="687" spans="15:15" ht="12.45">
      <c r="O687" s="19"/>
    </row>
    <row r="688" spans="15:15" ht="12.45">
      <c r="O688" s="19"/>
    </row>
    <row r="689" spans="15:15" ht="12.45">
      <c r="O689" s="19"/>
    </row>
    <row r="690" spans="15:15" ht="12.45">
      <c r="O690" s="19"/>
    </row>
    <row r="691" spans="15:15" ht="12.45">
      <c r="O691" s="19"/>
    </row>
    <row r="692" spans="15:15" ht="12.45">
      <c r="O692" s="19"/>
    </row>
    <row r="693" spans="15:15" ht="12.45">
      <c r="O693" s="19"/>
    </row>
    <row r="694" spans="15:15" ht="12.45">
      <c r="O694" s="19"/>
    </row>
    <row r="695" spans="15:15" ht="12.45">
      <c r="O695" s="19"/>
    </row>
    <row r="696" spans="15:15" ht="12.45">
      <c r="O696" s="19"/>
    </row>
    <row r="697" spans="15:15" ht="12.45">
      <c r="O697" s="19"/>
    </row>
    <row r="698" spans="15:15" ht="12.45">
      <c r="O698" s="19"/>
    </row>
    <row r="699" spans="15:15" ht="12.45">
      <c r="O699" s="19"/>
    </row>
    <row r="700" spans="15:15" ht="12.45">
      <c r="O700" s="19"/>
    </row>
    <row r="701" spans="15:15" ht="12.45">
      <c r="O701" s="19"/>
    </row>
    <row r="702" spans="15:15" ht="12.45">
      <c r="O702" s="19"/>
    </row>
    <row r="703" spans="15:15" ht="12.45">
      <c r="O703" s="19"/>
    </row>
    <row r="704" spans="15:15" ht="12.45">
      <c r="O704" s="19"/>
    </row>
    <row r="705" spans="15:15" ht="12.45">
      <c r="O705" s="19"/>
    </row>
    <row r="706" spans="15:15" ht="12.45">
      <c r="O706" s="19"/>
    </row>
    <row r="707" spans="15:15" ht="12.45">
      <c r="O707" s="19"/>
    </row>
    <row r="708" spans="15:15" ht="12.45">
      <c r="O708" s="19"/>
    </row>
    <row r="709" spans="15:15" ht="12.45">
      <c r="O709" s="19"/>
    </row>
    <row r="710" spans="15:15" ht="12.45">
      <c r="O710" s="19"/>
    </row>
    <row r="711" spans="15:15" ht="12.45">
      <c r="O711" s="19"/>
    </row>
    <row r="712" spans="15:15" ht="12.45">
      <c r="O712" s="19"/>
    </row>
    <row r="713" spans="15:15" ht="12.45">
      <c r="O713" s="19"/>
    </row>
    <row r="714" spans="15:15" ht="12.45">
      <c r="O714" s="19"/>
    </row>
    <row r="715" spans="15:15" ht="12.45">
      <c r="O715" s="19"/>
    </row>
    <row r="716" spans="15:15" ht="12.45">
      <c r="O716" s="19"/>
    </row>
    <row r="717" spans="15:15" ht="12.45">
      <c r="O717" s="19"/>
    </row>
    <row r="718" spans="15:15" ht="12.45">
      <c r="O718" s="19"/>
    </row>
    <row r="719" spans="15:15" ht="12.45">
      <c r="O719" s="19"/>
    </row>
    <row r="720" spans="15:15" ht="12.45">
      <c r="O720" s="19"/>
    </row>
    <row r="721" spans="15:15" ht="12.45">
      <c r="O721" s="19"/>
    </row>
    <row r="722" spans="15:15" ht="12.45">
      <c r="O722" s="19"/>
    </row>
    <row r="723" spans="15:15" ht="12.45">
      <c r="O723" s="19"/>
    </row>
    <row r="724" spans="15:15" ht="12.45">
      <c r="O724" s="19"/>
    </row>
    <row r="725" spans="15:15" ht="12.45">
      <c r="O725" s="19"/>
    </row>
    <row r="726" spans="15:15" ht="12.45">
      <c r="O726" s="19"/>
    </row>
    <row r="727" spans="15:15" ht="12.45">
      <c r="O727" s="19"/>
    </row>
    <row r="728" spans="15:15" ht="12.45">
      <c r="O728" s="19"/>
    </row>
    <row r="729" spans="15:15" ht="12.45">
      <c r="O729" s="19"/>
    </row>
    <row r="730" spans="15:15" ht="12.45">
      <c r="O730" s="19"/>
    </row>
    <row r="731" spans="15:15" ht="12.45">
      <c r="O731" s="19"/>
    </row>
    <row r="732" spans="15:15" ht="12.45">
      <c r="O732" s="19"/>
    </row>
    <row r="733" spans="15:15" ht="12.45">
      <c r="O733" s="19"/>
    </row>
    <row r="734" spans="15:15" ht="12.45">
      <c r="O734" s="19"/>
    </row>
    <row r="735" spans="15:15" ht="12.45">
      <c r="O735" s="19"/>
    </row>
    <row r="736" spans="15:15" ht="12.45">
      <c r="O736" s="19"/>
    </row>
    <row r="737" spans="15:15" ht="12.45">
      <c r="O737" s="19"/>
    </row>
    <row r="738" spans="15:15" ht="12.45">
      <c r="O738" s="19"/>
    </row>
    <row r="739" spans="15:15" ht="12.45">
      <c r="O739" s="19"/>
    </row>
    <row r="740" spans="15:15" ht="12.45">
      <c r="O740" s="19"/>
    </row>
    <row r="741" spans="15:15" ht="12.45">
      <c r="O741" s="19"/>
    </row>
    <row r="742" spans="15:15" ht="12.45">
      <c r="O742" s="19"/>
    </row>
    <row r="743" spans="15:15" ht="12.45">
      <c r="O743" s="19"/>
    </row>
    <row r="744" spans="15:15" ht="12.45">
      <c r="O744" s="19"/>
    </row>
    <row r="745" spans="15:15" ht="12.45">
      <c r="O745" s="19"/>
    </row>
    <row r="746" spans="15:15" ht="12.45">
      <c r="O746" s="19"/>
    </row>
    <row r="747" spans="15:15" ht="12.45">
      <c r="O747" s="19"/>
    </row>
    <row r="748" spans="15:15" ht="12.45">
      <c r="O748" s="19"/>
    </row>
    <row r="749" spans="15:15" ht="12.45">
      <c r="O749" s="19"/>
    </row>
    <row r="750" spans="15:15" ht="12.45">
      <c r="O750" s="19"/>
    </row>
    <row r="751" spans="15:15" ht="12.45">
      <c r="O751" s="19"/>
    </row>
    <row r="752" spans="15:15" ht="12.45">
      <c r="O752" s="19"/>
    </row>
    <row r="753" spans="15:15" ht="12.45">
      <c r="O753" s="19"/>
    </row>
    <row r="754" spans="15:15" ht="12.45">
      <c r="O754" s="19"/>
    </row>
    <row r="755" spans="15:15" ht="12.45">
      <c r="O755" s="19"/>
    </row>
    <row r="756" spans="15:15" ht="12.45">
      <c r="O756" s="19"/>
    </row>
    <row r="757" spans="15:15" ht="12.45">
      <c r="O757" s="19"/>
    </row>
    <row r="758" spans="15:15" ht="12.45">
      <c r="O758" s="19"/>
    </row>
    <row r="759" spans="15:15" ht="12.45">
      <c r="O759" s="19"/>
    </row>
    <row r="760" spans="15:15" ht="12.45">
      <c r="O760" s="19"/>
    </row>
    <row r="761" spans="15:15" ht="12.45">
      <c r="O761" s="19"/>
    </row>
    <row r="762" spans="15:15" ht="12.45">
      <c r="O762" s="19"/>
    </row>
    <row r="763" spans="15:15" ht="12.45">
      <c r="O763" s="19"/>
    </row>
    <row r="764" spans="15:15" ht="12.45">
      <c r="O764" s="19"/>
    </row>
    <row r="765" spans="15:15" ht="12.45">
      <c r="O765" s="19"/>
    </row>
    <row r="766" spans="15:15" ht="12.45">
      <c r="O766" s="19"/>
    </row>
    <row r="767" spans="15:15" ht="12.45">
      <c r="O767" s="19"/>
    </row>
    <row r="768" spans="15:15" ht="12.45">
      <c r="O768" s="19"/>
    </row>
    <row r="769" spans="15:15" ht="12.45">
      <c r="O769" s="19"/>
    </row>
    <row r="770" spans="15:15" ht="12.45">
      <c r="O770" s="19"/>
    </row>
    <row r="771" spans="15:15" ht="12.45">
      <c r="O771" s="19"/>
    </row>
    <row r="772" spans="15:15" ht="12.45">
      <c r="O772" s="19"/>
    </row>
    <row r="773" spans="15:15" ht="12.45">
      <c r="O773" s="19"/>
    </row>
    <row r="774" spans="15:15" ht="12.45">
      <c r="O774" s="19"/>
    </row>
    <row r="775" spans="15:15" ht="12.45">
      <c r="O775" s="19"/>
    </row>
    <row r="776" spans="15:15" ht="12.45">
      <c r="O776" s="19"/>
    </row>
    <row r="777" spans="15:15" ht="12.45">
      <c r="O777" s="19"/>
    </row>
    <row r="778" spans="15:15" ht="12.45">
      <c r="O778" s="19"/>
    </row>
    <row r="779" spans="15:15" ht="12.45">
      <c r="O779" s="19"/>
    </row>
    <row r="780" spans="15:15" ht="12.45">
      <c r="O780" s="19"/>
    </row>
    <row r="781" spans="15:15" ht="12.45">
      <c r="O781" s="19"/>
    </row>
    <row r="782" spans="15:15" ht="12.45">
      <c r="O782" s="19"/>
    </row>
    <row r="783" spans="15:15" ht="12.45">
      <c r="O783" s="19"/>
    </row>
    <row r="784" spans="15:15" ht="12.45">
      <c r="O784" s="19"/>
    </row>
    <row r="785" spans="15:15" ht="12.45">
      <c r="O785" s="19"/>
    </row>
    <row r="786" spans="15:15" ht="12.45">
      <c r="O786" s="19"/>
    </row>
    <row r="787" spans="15:15" ht="12.45">
      <c r="O787" s="19"/>
    </row>
    <row r="788" spans="15:15" ht="12.45">
      <c r="O788" s="19"/>
    </row>
    <row r="789" spans="15:15" ht="12.45">
      <c r="O789" s="19"/>
    </row>
    <row r="790" spans="15:15" ht="12.45">
      <c r="O790" s="19"/>
    </row>
    <row r="791" spans="15:15" ht="12.45">
      <c r="O791" s="19"/>
    </row>
    <row r="792" spans="15:15" ht="12.45">
      <c r="O792" s="19"/>
    </row>
    <row r="793" spans="15:15" ht="12.45">
      <c r="O793" s="19"/>
    </row>
    <row r="794" spans="15:15" ht="12.45">
      <c r="O794" s="19"/>
    </row>
    <row r="795" spans="15:15" ht="12.45">
      <c r="O795" s="19"/>
    </row>
    <row r="796" spans="15:15" ht="12.45">
      <c r="O796" s="19"/>
    </row>
    <row r="797" spans="15:15" ht="12.45">
      <c r="O797" s="19"/>
    </row>
    <row r="798" spans="15:15" ht="12.45">
      <c r="O798" s="19"/>
    </row>
    <row r="799" spans="15:15" ht="12.45">
      <c r="O799" s="19"/>
    </row>
    <row r="800" spans="15:15" ht="12.45">
      <c r="O800" s="19"/>
    </row>
    <row r="801" spans="15:15" ht="12.45">
      <c r="O801" s="19"/>
    </row>
    <row r="802" spans="15:15" ht="12.45">
      <c r="O802" s="19"/>
    </row>
    <row r="803" spans="15:15" ht="12.45">
      <c r="O803" s="19"/>
    </row>
    <row r="804" spans="15:15" ht="12.45">
      <c r="O804" s="19"/>
    </row>
    <row r="805" spans="15:15" ht="12.45">
      <c r="O805" s="19"/>
    </row>
    <row r="806" spans="15:15" ht="12.45">
      <c r="O806" s="19"/>
    </row>
    <row r="807" spans="15:15" ht="12.45">
      <c r="O807" s="19"/>
    </row>
    <row r="808" spans="15:15" ht="12.45">
      <c r="O808" s="19"/>
    </row>
    <row r="809" spans="15:15" ht="12.45">
      <c r="O809" s="19"/>
    </row>
    <row r="810" spans="15:15" ht="12.45">
      <c r="O810" s="19"/>
    </row>
    <row r="811" spans="15:15" ht="12.45">
      <c r="O811" s="19"/>
    </row>
    <row r="812" spans="15:15" ht="12.45">
      <c r="O812" s="19"/>
    </row>
    <row r="813" spans="15:15" ht="12.45">
      <c r="O813" s="19"/>
    </row>
    <row r="814" spans="15:15" ht="12.45">
      <c r="O814" s="19"/>
    </row>
    <row r="815" spans="15:15" ht="12.45">
      <c r="O815" s="19"/>
    </row>
    <row r="816" spans="15:15" ht="12.45">
      <c r="O816" s="19"/>
    </row>
    <row r="817" spans="15:15" ht="12.45">
      <c r="O817" s="19"/>
    </row>
    <row r="818" spans="15:15" ht="12.45">
      <c r="O818" s="19"/>
    </row>
    <row r="819" spans="15:15" ht="12.45">
      <c r="O819" s="19"/>
    </row>
    <row r="820" spans="15:15" ht="12.45">
      <c r="O820" s="19"/>
    </row>
    <row r="821" spans="15:15" ht="12.45">
      <c r="O821" s="19"/>
    </row>
    <row r="822" spans="15:15" ht="12.45">
      <c r="O822" s="19"/>
    </row>
    <row r="823" spans="15:15" ht="12.45">
      <c r="O823" s="19"/>
    </row>
    <row r="824" spans="15:15" ht="12.45">
      <c r="O824" s="19"/>
    </row>
    <row r="825" spans="15:15" ht="12.45">
      <c r="O825" s="19"/>
    </row>
    <row r="826" spans="15:15" ht="12.45">
      <c r="O826" s="19"/>
    </row>
    <row r="827" spans="15:15" ht="12.45">
      <c r="O827" s="19"/>
    </row>
    <row r="828" spans="15:15" ht="12.45">
      <c r="O828" s="19"/>
    </row>
    <row r="829" spans="15:15" ht="12.45">
      <c r="O829" s="19"/>
    </row>
    <row r="830" spans="15:15" ht="12.45">
      <c r="O830" s="19"/>
    </row>
    <row r="831" spans="15:15" ht="12.45">
      <c r="O831" s="19"/>
    </row>
    <row r="832" spans="15:15" ht="12.45">
      <c r="O832" s="19"/>
    </row>
    <row r="833" spans="15:15" ht="12.45">
      <c r="O833" s="19"/>
    </row>
    <row r="834" spans="15:15" ht="12.45">
      <c r="O834" s="19"/>
    </row>
    <row r="835" spans="15:15" ht="12.45">
      <c r="O835" s="19"/>
    </row>
    <row r="836" spans="15:15" ht="12.45">
      <c r="O836" s="19"/>
    </row>
    <row r="837" spans="15:15" ht="12.45">
      <c r="O837" s="19"/>
    </row>
    <row r="838" spans="15:15" ht="12.45">
      <c r="O838" s="19"/>
    </row>
    <row r="839" spans="15:15" ht="12.45">
      <c r="O839" s="19"/>
    </row>
    <row r="840" spans="15:15" ht="12.45">
      <c r="O840" s="19"/>
    </row>
    <row r="841" spans="15:15" ht="12.45">
      <c r="O841" s="19"/>
    </row>
    <row r="842" spans="15:15" ht="12.45">
      <c r="O842" s="19"/>
    </row>
    <row r="843" spans="15:15" ht="12.45">
      <c r="O843" s="19"/>
    </row>
    <row r="844" spans="15:15" ht="12.45">
      <c r="O844" s="19"/>
    </row>
    <row r="845" spans="15:15" ht="12.45">
      <c r="O845" s="19"/>
    </row>
    <row r="846" spans="15:15" ht="12.45">
      <c r="O846" s="19"/>
    </row>
    <row r="847" spans="15:15" ht="12.45">
      <c r="O847" s="19"/>
    </row>
    <row r="848" spans="15:15" ht="12.45">
      <c r="O848" s="19"/>
    </row>
    <row r="849" spans="15:15" ht="12.45">
      <c r="O849" s="19"/>
    </row>
    <row r="850" spans="15:15" ht="12.45">
      <c r="O850" s="19"/>
    </row>
    <row r="851" spans="15:15" ht="12.45">
      <c r="O851" s="19"/>
    </row>
    <row r="852" spans="15:15" ht="12.45">
      <c r="O852" s="19"/>
    </row>
    <row r="853" spans="15:15" ht="12.45">
      <c r="O853" s="19"/>
    </row>
    <row r="854" spans="15:15" ht="12.45">
      <c r="O854" s="19"/>
    </row>
    <row r="855" spans="15:15" ht="12.45">
      <c r="O855" s="19"/>
    </row>
    <row r="856" spans="15:15" ht="12.45">
      <c r="O856" s="19"/>
    </row>
    <row r="857" spans="15:15" ht="12.45">
      <c r="O857" s="19"/>
    </row>
    <row r="858" spans="15:15" ht="12.45">
      <c r="O858" s="19"/>
    </row>
    <row r="859" spans="15:15" ht="12.45">
      <c r="O859" s="19"/>
    </row>
    <row r="860" spans="15:15" ht="12.45">
      <c r="O860" s="19"/>
    </row>
    <row r="861" spans="15:15" ht="12.45">
      <c r="O861" s="19"/>
    </row>
    <row r="862" spans="15:15" ht="12.45">
      <c r="O862" s="19"/>
    </row>
    <row r="863" spans="15:15" ht="12.45">
      <c r="O863" s="19"/>
    </row>
    <row r="864" spans="15:15" ht="12.45">
      <c r="O864" s="19"/>
    </row>
    <row r="865" spans="15:15" ht="12.45">
      <c r="O865" s="19"/>
    </row>
    <row r="866" spans="15:15" ht="12.45">
      <c r="O866" s="19"/>
    </row>
    <row r="867" spans="15:15" ht="12.45">
      <c r="O867" s="19"/>
    </row>
    <row r="868" spans="15:15" ht="12.45">
      <c r="O868" s="19"/>
    </row>
    <row r="869" spans="15:15" ht="12.45">
      <c r="O869" s="19"/>
    </row>
    <row r="870" spans="15:15" ht="12.45">
      <c r="O870" s="19"/>
    </row>
    <row r="871" spans="15:15" ht="12.45">
      <c r="O871" s="19"/>
    </row>
    <row r="872" spans="15:15" ht="12.45">
      <c r="O872" s="19"/>
    </row>
    <row r="873" spans="15:15" ht="12.45">
      <c r="O873" s="19"/>
    </row>
    <row r="874" spans="15:15" ht="12.45">
      <c r="O874" s="19"/>
    </row>
    <row r="875" spans="15:15" ht="12.45">
      <c r="O875" s="19"/>
    </row>
    <row r="876" spans="15:15" ht="12.45">
      <c r="O876" s="19"/>
    </row>
    <row r="877" spans="15:15" ht="12.45">
      <c r="O877" s="19"/>
    </row>
    <row r="878" spans="15:15" ht="12.45">
      <c r="O878" s="19"/>
    </row>
    <row r="879" spans="15:15" ht="12.45">
      <c r="O879" s="19"/>
    </row>
    <row r="880" spans="15:15" ht="12.45">
      <c r="O880" s="19"/>
    </row>
    <row r="881" spans="15:15" ht="12.45">
      <c r="O881" s="19"/>
    </row>
    <row r="882" spans="15:15" ht="12.45">
      <c r="O882" s="19"/>
    </row>
    <row r="883" spans="15:15" ht="12.45">
      <c r="O883" s="19"/>
    </row>
    <row r="884" spans="15:15" ht="12.45">
      <c r="O884" s="19"/>
    </row>
    <row r="885" spans="15:15" ht="12.45">
      <c r="O885" s="19"/>
    </row>
    <row r="886" spans="15:15" ht="12.45">
      <c r="O886" s="19"/>
    </row>
    <row r="887" spans="15:15" ht="12.45">
      <c r="O887" s="19"/>
    </row>
    <row r="888" spans="15:15" ht="12.45">
      <c r="O888" s="19"/>
    </row>
    <row r="889" spans="15:15" ht="12.45">
      <c r="O889" s="19"/>
    </row>
    <row r="890" spans="15:15" ht="12.45">
      <c r="O890" s="19"/>
    </row>
    <row r="891" spans="15:15" ht="12.45">
      <c r="O891" s="19"/>
    </row>
    <row r="892" spans="15:15" ht="12.45">
      <c r="O892" s="19"/>
    </row>
    <row r="893" spans="15:15" ht="12.45">
      <c r="O893" s="19"/>
    </row>
    <row r="894" spans="15:15" ht="12.45">
      <c r="O894" s="19"/>
    </row>
    <row r="895" spans="15:15" ht="12.45">
      <c r="O895" s="19"/>
    </row>
    <row r="896" spans="15:15" ht="12.45">
      <c r="O896" s="19"/>
    </row>
    <row r="897" spans="15:15" ht="12.45">
      <c r="O897" s="19"/>
    </row>
    <row r="898" spans="15:15" ht="12.45">
      <c r="O898" s="19"/>
    </row>
    <row r="899" spans="15:15" ht="12.45">
      <c r="O899" s="19"/>
    </row>
    <row r="900" spans="15:15" ht="12.45">
      <c r="O900" s="19"/>
    </row>
    <row r="901" spans="15:15" ht="12.45">
      <c r="O901" s="19"/>
    </row>
    <row r="902" spans="15:15" ht="12.45">
      <c r="O902" s="19"/>
    </row>
    <row r="903" spans="15:15" ht="12.45">
      <c r="O903" s="19"/>
    </row>
    <row r="904" spans="15:15" ht="12.45">
      <c r="O904" s="19"/>
    </row>
    <row r="905" spans="15:15" ht="12.45">
      <c r="O905" s="19"/>
    </row>
    <row r="906" spans="15:15" ht="12.45">
      <c r="O906" s="19"/>
    </row>
    <row r="907" spans="15:15" ht="12.45">
      <c r="O907" s="19"/>
    </row>
    <row r="908" spans="15:15" ht="12.45">
      <c r="O908" s="19"/>
    </row>
    <row r="909" spans="15:15" ht="12.45">
      <c r="O909" s="19"/>
    </row>
    <row r="910" spans="15:15" ht="12.45">
      <c r="O910" s="19"/>
    </row>
    <row r="911" spans="15:15" ht="12.45">
      <c r="O911" s="19"/>
    </row>
    <row r="912" spans="15:15" ht="12.45">
      <c r="O912" s="19"/>
    </row>
    <row r="913" spans="15:15" ht="12.45">
      <c r="O913" s="19"/>
    </row>
    <row r="914" spans="15:15" ht="12.45">
      <c r="O914" s="19"/>
    </row>
    <row r="915" spans="15:15" ht="12.45">
      <c r="O915" s="19"/>
    </row>
    <row r="916" spans="15:15" ht="12.45">
      <c r="O916" s="19"/>
    </row>
    <row r="917" spans="15:15" ht="12.45">
      <c r="O917" s="19"/>
    </row>
    <row r="918" spans="15:15" ht="12.45">
      <c r="O918" s="19"/>
    </row>
    <row r="919" spans="15:15" ht="12.45">
      <c r="O919" s="19"/>
    </row>
    <row r="920" spans="15:15" ht="12.45">
      <c r="O920" s="19"/>
    </row>
    <row r="921" spans="15:15" ht="12.45">
      <c r="O921" s="19"/>
    </row>
    <row r="922" spans="15:15" ht="12.45">
      <c r="O922" s="19"/>
    </row>
    <row r="923" spans="15:15" ht="12.45">
      <c r="O923" s="19"/>
    </row>
    <row r="924" spans="15:15" ht="12.45">
      <c r="O924" s="19"/>
    </row>
    <row r="925" spans="15:15" ht="12.45">
      <c r="O925" s="19"/>
    </row>
    <row r="926" spans="15:15" ht="12.45">
      <c r="O926" s="19"/>
    </row>
    <row r="927" spans="15:15" ht="12.45">
      <c r="O927" s="19"/>
    </row>
    <row r="928" spans="15:15" ht="12.45">
      <c r="O928" s="19"/>
    </row>
    <row r="929" spans="15:15" ht="12.45">
      <c r="O929" s="19"/>
    </row>
    <row r="930" spans="15:15" ht="12.45">
      <c r="O930" s="19"/>
    </row>
    <row r="931" spans="15:15" ht="12.45">
      <c r="O931" s="19"/>
    </row>
    <row r="932" spans="15:15" ht="12.45">
      <c r="O932" s="19"/>
    </row>
    <row r="933" spans="15:15" ht="12.45">
      <c r="O933" s="19"/>
    </row>
    <row r="934" spans="15:15" ht="12.45">
      <c r="O934" s="19"/>
    </row>
    <row r="935" spans="15:15" ht="12.45">
      <c r="O935" s="19"/>
    </row>
    <row r="936" spans="15:15" ht="12.45">
      <c r="O936" s="19"/>
    </row>
    <row r="937" spans="15:15" ht="12.45">
      <c r="O937" s="19"/>
    </row>
    <row r="938" spans="15:15" ht="12.45">
      <c r="O938" s="19"/>
    </row>
    <row r="939" spans="15:15" ht="12.45">
      <c r="O939" s="19"/>
    </row>
    <row r="940" spans="15:15" ht="12.45">
      <c r="O940" s="19"/>
    </row>
    <row r="941" spans="15:15" ht="12.45">
      <c r="O941" s="19"/>
    </row>
    <row r="942" spans="15:15" ht="12.45">
      <c r="O942" s="19"/>
    </row>
    <row r="943" spans="15:15" ht="12.45">
      <c r="O943" s="19"/>
    </row>
    <row r="944" spans="15:15" ht="12.45">
      <c r="O944" s="19"/>
    </row>
    <row r="945" spans="15:15" ht="12.45">
      <c r="O945" s="19"/>
    </row>
    <row r="946" spans="15:15" ht="12.45">
      <c r="O946" s="19"/>
    </row>
    <row r="947" spans="15:15" ht="12.45">
      <c r="O947" s="19"/>
    </row>
    <row r="948" spans="15:15" ht="12.45">
      <c r="O948" s="19"/>
    </row>
    <row r="949" spans="15:15" ht="12.45">
      <c r="O949" s="19"/>
    </row>
    <row r="950" spans="15:15" ht="12.45">
      <c r="O950" s="19"/>
    </row>
    <row r="951" spans="15:15" ht="12.45">
      <c r="O951" s="19"/>
    </row>
    <row r="952" spans="15:15" ht="12.45">
      <c r="O952" s="19"/>
    </row>
    <row r="953" spans="15:15" ht="12.45">
      <c r="O953" s="19"/>
    </row>
    <row r="954" spans="15:15" ht="12.45">
      <c r="O954" s="19"/>
    </row>
    <row r="955" spans="15:15" ht="12.45">
      <c r="O955" s="19"/>
    </row>
    <row r="956" spans="15:15" ht="12.45">
      <c r="O956" s="19"/>
    </row>
    <row r="957" spans="15:15" ht="12.45">
      <c r="O957" s="19"/>
    </row>
    <row r="958" spans="15:15" ht="12.45">
      <c r="O958" s="19"/>
    </row>
    <row r="959" spans="15:15" ht="12.45">
      <c r="O959" s="19"/>
    </row>
    <row r="960" spans="15:15" ht="12.45">
      <c r="O960" s="19"/>
    </row>
    <row r="961" spans="15:15" ht="12.45">
      <c r="O961" s="19"/>
    </row>
    <row r="962" spans="15:15" ht="12.45">
      <c r="O962" s="19"/>
    </row>
    <row r="963" spans="15:15" ht="12.45">
      <c r="O963" s="19"/>
    </row>
    <row r="964" spans="15:15" ht="12.45">
      <c r="O964" s="19"/>
    </row>
    <row r="965" spans="15:15" ht="12.45">
      <c r="O965" s="19"/>
    </row>
    <row r="966" spans="15:15" ht="12.45">
      <c r="O966" s="19"/>
    </row>
    <row r="967" spans="15:15" ht="12.45">
      <c r="O967" s="19"/>
    </row>
    <row r="968" spans="15:15" ht="12.45">
      <c r="O968" s="19"/>
    </row>
    <row r="969" spans="15:15" ht="12.45">
      <c r="O969" s="19"/>
    </row>
    <row r="970" spans="15:15" ht="12.45">
      <c r="O970" s="19"/>
    </row>
    <row r="971" spans="15:15" ht="12.45">
      <c r="O971" s="19"/>
    </row>
    <row r="972" spans="15:15" ht="12.45">
      <c r="O972" s="19"/>
    </row>
    <row r="973" spans="15:15" ht="12.45">
      <c r="O973" s="19"/>
    </row>
    <row r="974" spans="15:15" ht="12.45">
      <c r="O974" s="19"/>
    </row>
    <row r="975" spans="15:15" ht="12.45">
      <c r="O975" s="19"/>
    </row>
    <row r="976" spans="15:15" ht="12.45">
      <c r="O976" s="19"/>
    </row>
    <row r="977" spans="15:15" ht="12.45">
      <c r="O977" s="19"/>
    </row>
    <row r="978" spans="15:15" ht="12.45">
      <c r="O978" s="19"/>
    </row>
    <row r="979" spans="15:15" ht="12.45">
      <c r="O979" s="19"/>
    </row>
    <row r="980" spans="15:15" ht="12.45">
      <c r="O980" s="19"/>
    </row>
    <row r="981" spans="15:15" ht="12.45">
      <c r="O981" s="19"/>
    </row>
    <row r="982" spans="15:15" ht="12.45">
      <c r="O982" s="19"/>
    </row>
    <row r="983" spans="15:15" ht="12.45">
      <c r="O983" s="19"/>
    </row>
    <row r="984" spans="15:15" ht="12.45">
      <c r="O984" s="19"/>
    </row>
    <row r="985" spans="15:15" ht="12.45">
      <c r="O985" s="19"/>
    </row>
    <row r="986" spans="15:15" ht="12.45">
      <c r="O986" s="19"/>
    </row>
    <row r="987" spans="15:15" ht="12.45">
      <c r="O987" s="19"/>
    </row>
    <row r="988" spans="15:15" ht="12.45">
      <c r="O988" s="19"/>
    </row>
    <row r="989" spans="15:15" ht="12.45">
      <c r="O989" s="19"/>
    </row>
    <row r="990" spans="15:15" ht="12.45">
      <c r="O990" s="19"/>
    </row>
    <row r="991" spans="15:15" ht="12.45">
      <c r="O991" s="19"/>
    </row>
    <row r="992" spans="15:15" ht="12.45">
      <c r="O992" s="19"/>
    </row>
    <row r="993" spans="15:15" ht="12.45">
      <c r="O993" s="19"/>
    </row>
    <row r="994" spans="15:15" ht="12.45">
      <c r="O994" s="19"/>
    </row>
    <row r="995" spans="15:15" ht="12.45">
      <c r="O995" s="19"/>
    </row>
    <row r="996" spans="15:15" ht="12.45">
      <c r="O996" s="19"/>
    </row>
    <row r="997" spans="15:15" ht="12.45">
      <c r="O997" s="19"/>
    </row>
    <row r="998" spans="15:15" ht="12.45">
      <c r="O998" s="19"/>
    </row>
    <row r="999" spans="15:15" ht="12.45">
      <c r="O999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P12"/>
  <sheetViews>
    <sheetView workbookViewId="0"/>
  </sheetViews>
  <sheetFormatPr defaultColWidth="12.61328125" defaultRowHeight="15.75" customHeight="1"/>
  <cols>
    <col min="1" max="1" width="14" customWidth="1"/>
    <col min="2" max="2" width="7" customWidth="1"/>
    <col min="3" max="3" width="4.765625" customWidth="1"/>
    <col min="4" max="12" width="3.15234375" customWidth="1"/>
    <col min="13" max="13" width="4" customWidth="1"/>
    <col min="14" max="14" width="11.15234375" customWidth="1"/>
    <col min="15" max="15" width="14.765625" customWidth="1"/>
  </cols>
  <sheetData>
    <row r="1" spans="1:16" ht="15.75" customHeight="1">
      <c r="A1" s="33"/>
      <c r="B1" s="33"/>
      <c r="C1" s="33" t="s">
        <v>189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2" t="s">
        <v>271</v>
      </c>
      <c r="N1" s="27" t="s">
        <v>12</v>
      </c>
      <c r="O1" s="28" t="s">
        <v>272</v>
      </c>
      <c r="P1" s="28" t="s">
        <v>273</v>
      </c>
    </row>
    <row r="2" spans="1:16" ht="15.75" customHeight="1">
      <c r="A2" s="37" t="s">
        <v>274</v>
      </c>
      <c r="B2" s="3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customHeight="1">
      <c r="A3" s="17" t="s">
        <v>132</v>
      </c>
      <c r="B3" s="8" t="s">
        <v>133</v>
      </c>
      <c r="C3" s="9">
        <v>1077</v>
      </c>
      <c r="D3" s="9">
        <v>18</v>
      </c>
      <c r="E3" s="9">
        <v>22</v>
      </c>
      <c r="F3" s="9">
        <v>19</v>
      </c>
      <c r="G3" s="9">
        <v>23</v>
      </c>
      <c r="H3" s="9">
        <v>21</v>
      </c>
      <c r="I3" s="9">
        <v>21</v>
      </c>
      <c r="J3" s="9">
        <v>21</v>
      </c>
      <c r="K3" s="9">
        <v>17</v>
      </c>
      <c r="L3" s="9">
        <v>16</v>
      </c>
      <c r="M3" s="9">
        <v>16</v>
      </c>
      <c r="N3" s="9">
        <f>SUM(D3:M3)</f>
        <v>194</v>
      </c>
      <c r="O3" s="12" t="s">
        <v>17</v>
      </c>
      <c r="P3" s="12" t="s">
        <v>17</v>
      </c>
    </row>
    <row r="4" spans="1:16" ht="15.75" customHeight="1">
      <c r="A4" s="36"/>
      <c r="B4" s="3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6" ht="15.75" customHeight="1">
      <c r="A5" s="37" t="s">
        <v>275</v>
      </c>
      <c r="B5" s="3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ht="15.75" customHeight="1">
      <c r="A6" s="17" t="s">
        <v>181</v>
      </c>
      <c r="B6" s="8" t="s">
        <v>83</v>
      </c>
      <c r="C6" s="9">
        <v>1070</v>
      </c>
      <c r="D6" s="9">
        <v>9</v>
      </c>
      <c r="E6" s="9">
        <v>13</v>
      </c>
      <c r="F6" s="9">
        <v>15</v>
      </c>
      <c r="G6" s="9">
        <v>9</v>
      </c>
      <c r="H6" s="9">
        <v>6</v>
      </c>
      <c r="I6" s="9">
        <v>9</v>
      </c>
      <c r="J6" s="9">
        <v>10</v>
      </c>
      <c r="K6" s="9">
        <v>14</v>
      </c>
      <c r="L6" s="9">
        <v>13</v>
      </c>
      <c r="M6" s="9">
        <v>14</v>
      </c>
      <c r="N6" s="9">
        <f>SUM(D6:M6)</f>
        <v>112</v>
      </c>
      <c r="O6" s="12" t="s">
        <v>17</v>
      </c>
      <c r="P6" s="12" t="s">
        <v>17</v>
      </c>
    </row>
    <row r="8" spans="1:16" ht="15.75" customHeight="1">
      <c r="A8" s="37" t="s">
        <v>276</v>
      </c>
      <c r="B8" s="3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ht="15.75" customHeight="1">
      <c r="A9" s="17" t="s">
        <v>256</v>
      </c>
      <c r="B9" s="8" t="s">
        <v>229</v>
      </c>
      <c r="C9" s="9">
        <v>1022</v>
      </c>
      <c r="D9" s="9">
        <v>20</v>
      </c>
      <c r="E9" s="9">
        <v>10</v>
      </c>
      <c r="F9" s="9">
        <v>19</v>
      </c>
      <c r="G9" s="9">
        <v>17</v>
      </c>
      <c r="H9" s="9">
        <v>17</v>
      </c>
      <c r="I9" s="9">
        <v>20</v>
      </c>
      <c r="J9" s="9">
        <v>16</v>
      </c>
      <c r="K9" s="9">
        <v>21</v>
      </c>
      <c r="L9" s="9">
        <v>18</v>
      </c>
      <c r="M9" s="9">
        <v>17</v>
      </c>
      <c r="N9" s="9">
        <f>SUM(D9:M9)</f>
        <v>175</v>
      </c>
      <c r="O9" s="14" t="s">
        <v>20</v>
      </c>
      <c r="P9" s="12" t="s">
        <v>17</v>
      </c>
    </row>
    <row r="10" spans="1:16" ht="15.75" customHeight="1">
      <c r="A10" s="36"/>
      <c r="B10" s="3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6" ht="15.75" customHeight="1">
      <c r="A11" s="37" t="s">
        <v>277</v>
      </c>
      <c r="B11" s="3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6" ht="15.75" customHeight="1">
      <c r="A12" s="8" t="s">
        <v>150</v>
      </c>
      <c r="B12" s="8" t="s">
        <v>151</v>
      </c>
      <c r="C12" s="9">
        <v>1145</v>
      </c>
      <c r="D12" s="9">
        <v>17</v>
      </c>
      <c r="E12" s="9">
        <v>17</v>
      </c>
      <c r="F12" s="9">
        <v>23</v>
      </c>
      <c r="G12" s="9">
        <v>19</v>
      </c>
      <c r="H12" s="9">
        <v>17</v>
      </c>
      <c r="I12" s="9">
        <v>21</v>
      </c>
      <c r="J12" s="9">
        <v>16</v>
      </c>
      <c r="K12" s="9">
        <v>19</v>
      </c>
      <c r="L12" s="9">
        <v>21</v>
      </c>
      <c r="M12" s="9">
        <v>14</v>
      </c>
      <c r="N12" s="9">
        <f>SUM(D12:M12)</f>
        <v>184</v>
      </c>
      <c r="O12" s="12" t="s">
        <v>17</v>
      </c>
      <c r="P12" s="12" t="s">
        <v>17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P17"/>
  <sheetViews>
    <sheetView workbookViewId="0"/>
  </sheetViews>
  <sheetFormatPr defaultColWidth="12.61328125" defaultRowHeight="15.75" customHeight="1"/>
  <cols>
    <col min="1" max="1" width="14.23046875" customWidth="1"/>
    <col min="2" max="2" width="6.765625" customWidth="1"/>
    <col min="3" max="3" width="4.765625" customWidth="1"/>
    <col min="4" max="12" width="3.4609375" customWidth="1"/>
    <col min="13" max="13" width="3.23046875" customWidth="1"/>
    <col min="14" max="14" width="12.84375" customWidth="1"/>
    <col min="15" max="23" width="9.84375" customWidth="1"/>
  </cols>
  <sheetData>
    <row r="1" spans="1:16" ht="40.75" customHeight="1">
      <c r="A1" s="25" t="s">
        <v>278</v>
      </c>
      <c r="B1" s="24"/>
      <c r="C1" s="26" t="s">
        <v>189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>
        <v>10</v>
      </c>
      <c r="N1" s="27" t="s">
        <v>12</v>
      </c>
    </row>
    <row r="2" spans="1:16" ht="15.75" customHeight="1">
      <c r="A2" s="8" t="s">
        <v>64</v>
      </c>
      <c r="B2" s="8" t="s">
        <v>65</v>
      </c>
      <c r="C2" s="9">
        <v>1110</v>
      </c>
      <c r="D2" s="9">
        <v>20</v>
      </c>
      <c r="E2" s="9">
        <v>21</v>
      </c>
      <c r="F2" s="9">
        <v>21</v>
      </c>
      <c r="G2" s="9">
        <v>23</v>
      </c>
      <c r="H2" s="9">
        <v>22</v>
      </c>
      <c r="I2" s="9">
        <v>20</v>
      </c>
      <c r="J2" s="9">
        <v>23</v>
      </c>
      <c r="K2" s="9">
        <v>21</v>
      </c>
      <c r="L2" s="9">
        <v>22</v>
      </c>
      <c r="M2" s="9">
        <v>22</v>
      </c>
      <c r="N2" s="9">
        <f t="shared" ref="N2:N17" si="0">SUM(D2:M2)</f>
        <v>215</v>
      </c>
      <c r="O2" s="14" t="s">
        <v>20</v>
      </c>
      <c r="P2" s="13"/>
    </row>
    <row r="3" spans="1:16" ht="15.75" customHeight="1">
      <c r="A3" s="8" t="s">
        <v>72</v>
      </c>
      <c r="B3" s="8" t="s">
        <v>73</v>
      </c>
      <c r="C3" s="9">
        <v>1091</v>
      </c>
      <c r="D3" s="9">
        <v>21</v>
      </c>
      <c r="E3" s="9">
        <v>22</v>
      </c>
      <c r="F3" s="9">
        <v>23</v>
      </c>
      <c r="G3" s="9">
        <v>22</v>
      </c>
      <c r="H3" s="9">
        <v>24</v>
      </c>
      <c r="I3" s="9">
        <v>24</v>
      </c>
      <c r="J3" s="9">
        <v>19</v>
      </c>
      <c r="K3" s="9">
        <v>18</v>
      </c>
      <c r="L3" s="9">
        <v>20</v>
      </c>
      <c r="M3" s="9">
        <v>21</v>
      </c>
      <c r="N3" s="9">
        <f t="shared" si="0"/>
        <v>214</v>
      </c>
      <c r="O3" s="29"/>
      <c r="P3" s="13"/>
    </row>
    <row r="4" spans="1:16" ht="15.75" customHeight="1">
      <c r="A4" s="8" t="s">
        <v>109</v>
      </c>
      <c r="B4" s="8" t="s">
        <v>110</v>
      </c>
      <c r="C4" s="9">
        <v>1052</v>
      </c>
      <c r="D4" s="9">
        <v>21</v>
      </c>
      <c r="E4" s="9">
        <v>22</v>
      </c>
      <c r="F4" s="9">
        <v>20</v>
      </c>
      <c r="G4" s="9">
        <v>20</v>
      </c>
      <c r="H4" s="9">
        <v>19</v>
      </c>
      <c r="I4" s="9">
        <v>20</v>
      </c>
      <c r="J4" s="9">
        <v>21</v>
      </c>
      <c r="K4" s="9">
        <v>19</v>
      </c>
      <c r="L4" s="9">
        <v>20</v>
      </c>
      <c r="M4" s="9">
        <v>22</v>
      </c>
      <c r="N4" s="9">
        <f t="shared" si="0"/>
        <v>204</v>
      </c>
      <c r="O4" s="29"/>
      <c r="P4" s="13"/>
    </row>
    <row r="5" spans="1:16" ht="15.75" customHeight="1">
      <c r="A5" s="8" t="s">
        <v>111</v>
      </c>
      <c r="B5" s="8" t="s">
        <v>65</v>
      </c>
      <c r="C5" s="9">
        <v>1025</v>
      </c>
      <c r="D5" s="9">
        <v>19</v>
      </c>
      <c r="E5" s="9">
        <v>19</v>
      </c>
      <c r="F5" s="9">
        <v>19</v>
      </c>
      <c r="G5" s="9">
        <v>19</v>
      </c>
      <c r="H5" s="9">
        <v>22</v>
      </c>
      <c r="I5" s="9">
        <v>23</v>
      </c>
      <c r="J5" s="9">
        <v>20</v>
      </c>
      <c r="K5" s="9">
        <v>19</v>
      </c>
      <c r="L5" s="9">
        <v>22</v>
      </c>
      <c r="M5" s="9">
        <v>21</v>
      </c>
      <c r="N5" s="9">
        <f t="shared" si="0"/>
        <v>203</v>
      </c>
      <c r="O5" s="29"/>
      <c r="P5" s="13"/>
    </row>
    <row r="6" spans="1:16" ht="15.75" customHeight="1">
      <c r="A6" s="8" t="s">
        <v>123</v>
      </c>
      <c r="B6" s="8" t="s">
        <v>124</v>
      </c>
      <c r="C6" s="9">
        <v>1087</v>
      </c>
      <c r="D6" s="9">
        <v>20</v>
      </c>
      <c r="E6" s="9">
        <v>21</v>
      </c>
      <c r="F6" s="9">
        <v>21</v>
      </c>
      <c r="G6" s="9">
        <v>22</v>
      </c>
      <c r="H6" s="9">
        <v>20</v>
      </c>
      <c r="I6" s="9">
        <v>21</v>
      </c>
      <c r="J6" s="9">
        <v>20</v>
      </c>
      <c r="K6" s="9">
        <v>15</v>
      </c>
      <c r="L6" s="9">
        <v>17</v>
      </c>
      <c r="M6" s="9">
        <v>22</v>
      </c>
      <c r="N6" s="9">
        <f t="shared" si="0"/>
        <v>199</v>
      </c>
      <c r="O6" s="12" t="s">
        <v>17</v>
      </c>
      <c r="P6" s="13"/>
    </row>
    <row r="7" spans="1:16" ht="15.75" customHeight="1">
      <c r="A7" s="8" t="s">
        <v>130</v>
      </c>
      <c r="B7" s="8" t="s">
        <v>131</v>
      </c>
      <c r="C7" s="9">
        <v>1069</v>
      </c>
      <c r="D7" s="9">
        <v>19</v>
      </c>
      <c r="E7" s="9">
        <v>17</v>
      </c>
      <c r="F7" s="9">
        <v>20</v>
      </c>
      <c r="G7" s="9">
        <v>22</v>
      </c>
      <c r="H7" s="9">
        <v>17</v>
      </c>
      <c r="I7" s="9">
        <v>22</v>
      </c>
      <c r="J7" s="9">
        <v>21</v>
      </c>
      <c r="K7" s="9">
        <v>19</v>
      </c>
      <c r="L7" s="9">
        <v>20</v>
      </c>
      <c r="M7" s="9">
        <v>19</v>
      </c>
      <c r="N7" s="9">
        <f t="shared" si="0"/>
        <v>196</v>
      </c>
      <c r="P7" s="13"/>
    </row>
    <row r="8" spans="1:16" ht="15.75" customHeight="1">
      <c r="A8" s="8" t="s">
        <v>135</v>
      </c>
      <c r="B8" s="8" t="s">
        <v>136</v>
      </c>
      <c r="C8" s="9">
        <v>1062</v>
      </c>
      <c r="D8" s="9">
        <v>21</v>
      </c>
      <c r="E8" s="9">
        <v>22</v>
      </c>
      <c r="F8" s="9">
        <v>23</v>
      </c>
      <c r="G8" s="9">
        <v>17</v>
      </c>
      <c r="H8" s="9">
        <v>20</v>
      </c>
      <c r="I8" s="9">
        <v>15</v>
      </c>
      <c r="J8" s="9">
        <v>15</v>
      </c>
      <c r="K8" s="9">
        <v>20</v>
      </c>
      <c r="L8" s="9">
        <v>19</v>
      </c>
      <c r="M8" s="9">
        <v>21</v>
      </c>
      <c r="N8" s="9">
        <f t="shared" si="0"/>
        <v>193</v>
      </c>
      <c r="O8" s="15" t="s">
        <v>23</v>
      </c>
      <c r="P8" s="13"/>
    </row>
    <row r="9" spans="1:16" ht="15.75" customHeight="1">
      <c r="A9" s="8" t="s">
        <v>137</v>
      </c>
      <c r="B9" s="8" t="s">
        <v>138</v>
      </c>
      <c r="C9" s="9">
        <v>1003</v>
      </c>
      <c r="D9" s="9">
        <v>20</v>
      </c>
      <c r="E9" s="9">
        <v>20</v>
      </c>
      <c r="F9" s="9">
        <v>19</v>
      </c>
      <c r="G9" s="9">
        <v>17</v>
      </c>
      <c r="H9" s="9">
        <v>17</v>
      </c>
      <c r="I9" s="9">
        <v>20</v>
      </c>
      <c r="J9" s="9">
        <v>20</v>
      </c>
      <c r="K9" s="9">
        <v>20</v>
      </c>
      <c r="L9" s="9">
        <v>19</v>
      </c>
      <c r="M9" s="9">
        <v>21</v>
      </c>
      <c r="N9" s="9">
        <f t="shared" si="0"/>
        <v>193</v>
      </c>
      <c r="O9" s="29"/>
      <c r="P9" s="13"/>
    </row>
    <row r="10" spans="1:16" ht="15.75" customHeight="1">
      <c r="A10" s="8" t="s">
        <v>146</v>
      </c>
      <c r="B10" s="8" t="s">
        <v>147</v>
      </c>
      <c r="C10" s="9">
        <v>1015</v>
      </c>
      <c r="D10" s="9">
        <v>17</v>
      </c>
      <c r="E10" s="9">
        <v>18</v>
      </c>
      <c r="F10" s="9">
        <v>19</v>
      </c>
      <c r="G10" s="9">
        <v>14</v>
      </c>
      <c r="H10" s="9">
        <v>16</v>
      </c>
      <c r="I10" s="9">
        <v>22</v>
      </c>
      <c r="J10" s="9">
        <v>20</v>
      </c>
      <c r="K10" s="9">
        <v>22</v>
      </c>
      <c r="L10" s="9">
        <v>21</v>
      </c>
      <c r="M10" s="9">
        <v>19</v>
      </c>
      <c r="N10" s="9">
        <f t="shared" si="0"/>
        <v>188</v>
      </c>
      <c r="O10" s="29"/>
      <c r="P10" s="13"/>
    </row>
    <row r="11" spans="1:16" ht="15.75" customHeight="1">
      <c r="A11" s="8" t="s">
        <v>156</v>
      </c>
      <c r="B11" s="8" t="s">
        <v>157</v>
      </c>
      <c r="C11" s="9">
        <v>1001</v>
      </c>
      <c r="D11" s="9">
        <v>17</v>
      </c>
      <c r="E11" s="9">
        <v>19</v>
      </c>
      <c r="F11" s="9">
        <v>16</v>
      </c>
      <c r="G11" s="9">
        <v>18</v>
      </c>
      <c r="H11" s="9">
        <v>18</v>
      </c>
      <c r="I11" s="9">
        <v>17</v>
      </c>
      <c r="J11" s="9">
        <v>19</v>
      </c>
      <c r="K11" s="9">
        <v>18</v>
      </c>
      <c r="L11" s="9">
        <v>18</v>
      </c>
      <c r="M11" s="9">
        <v>19</v>
      </c>
      <c r="N11" s="9">
        <f t="shared" si="0"/>
        <v>179</v>
      </c>
      <c r="O11" s="29"/>
      <c r="P11" s="13"/>
    </row>
    <row r="12" spans="1:16" ht="15.75" customHeight="1">
      <c r="A12" s="8" t="s">
        <v>158</v>
      </c>
      <c r="B12" s="8" t="s">
        <v>159</v>
      </c>
      <c r="C12" s="9">
        <v>1079</v>
      </c>
      <c r="D12" s="9">
        <v>17</v>
      </c>
      <c r="E12" s="9">
        <v>16</v>
      </c>
      <c r="F12" s="9">
        <v>23</v>
      </c>
      <c r="G12" s="9">
        <v>15</v>
      </c>
      <c r="H12" s="9">
        <v>20</v>
      </c>
      <c r="I12" s="9">
        <v>19</v>
      </c>
      <c r="J12" s="9">
        <v>21</v>
      </c>
      <c r="K12" s="9">
        <v>17</v>
      </c>
      <c r="L12" s="9">
        <v>12</v>
      </c>
      <c r="M12" s="9">
        <v>18</v>
      </c>
      <c r="N12" s="9">
        <f t="shared" si="0"/>
        <v>178</v>
      </c>
      <c r="O12" s="29"/>
      <c r="P12" s="13"/>
    </row>
    <row r="13" spans="1:16" ht="15.75" customHeight="1">
      <c r="A13" s="8" t="s">
        <v>160</v>
      </c>
      <c r="B13" s="8" t="s">
        <v>161</v>
      </c>
      <c r="C13" s="9">
        <v>1080</v>
      </c>
      <c r="D13" s="9">
        <v>17</v>
      </c>
      <c r="E13" s="9">
        <v>19</v>
      </c>
      <c r="F13" s="9">
        <v>17</v>
      </c>
      <c r="G13" s="9">
        <v>22</v>
      </c>
      <c r="H13" s="9">
        <v>19</v>
      </c>
      <c r="I13" s="9">
        <v>16</v>
      </c>
      <c r="J13" s="9">
        <v>20</v>
      </c>
      <c r="K13" s="9">
        <v>17</v>
      </c>
      <c r="L13" s="9">
        <v>15</v>
      </c>
      <c r="M13" s="9">
        <v>16</v>
      </c>
      <c r="N13" s="9">
        <f t="shared" si="0"/>
        <v>178</v>
      </c>
      <c r="O13" s="29"/>
      <c r="P13" s="13"/>
    </row>
    <row r="14" spans="1:16" ht="15.75" customHeight="1">
      <c r="A14" s="8" t="s">
        <v>49</v>
      </c>
      <c r="B14" s="8" t="s">
        <v>173</v>
      </c>
      <c r="C14" s="9">
        <v>1064</v>
      </c>
      <c r="D14" s="9">
        <v>10</v>
      </c>
      <c r="E14" s="9">
        <v>14</v>
      </c>
      <c r="F14" s="9">
        <v>18</v>
      </c>
      <c r="G14" s="9">
        <v>15</v>
      </c>
      <c r="H14" s="9">
        <v>16</v>
      </c>
      <c r="I14" s="9">
        <v>18</v>
      </c>
      <c r="J14" s="9">
        <v>19</v>
      </c>
      <c r="K14" s="9">
        <v>14</v>
      </c>
      <c r="L14" s="9">
        <v>17</v>
      </c>
      <c r="M14" s="9">
        <v>17</v>
      </c>
      <c r="N14" s="9">
        <f t="shared" si="0"/>
        <v>158</v>
      </c>
      <c r="O14" s="29"/>
      <c r="P14" s="13"/>
    </row>
    <row r="15" spans="1:16" ht="15.75" customHeight="1">
      <c r="A15" s="8" t="s">
        <v>176</v>
      </c>
      <c r="B15" s="8" t="s">
        <v>177</v>
      </c>
      <c r="C15" s="9">
        <v>1034</v>
      </c>
      <c r="D15" s="9">
        <v>15</v>
      </c>
      <c r="E15" s="9">
        <v>13</v>
      </c>
      <c r="F15" s="9">
        <v>12</v>
      </c>
      <c r="G15" s="9">
        <v>14</v>
      </c>
      <c r="H15" s="9">
        <v>18</v>
      </c>
      <c r="I15" s="9">
        <v>13</v>
      </c>
      <c r="J15" s="9">
        <v>17</v>
      </c>
      <c r="K15" s="9">
        <v>13</v>
      </c>
      <c r="L15" s="9">
        <v>18</v>
      </c>
      <c r="M15" s="9">
        <v>16</v>
      </c>
      <c r="N15" s="9">
        <f t="shared" si="0"/>
        <v>149</v>
      </c>
      <c r="O15" s="29"/>
      <c r="P15" s="13"/>
    </row>
    <row r="16" spans="1:16" ht="15.75" customHeight="1">
      <c r="A16" s="8" t="s">
        <v>184</v>
      </c>
      <c r="B16" s="8" t="s">
        <v>185</v>
      </c>
      <c r="C16" s="9">
        <v>1009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f t="shared" si="0"/>
        <v>0</v>
      </c>
      <c r="O16" s="29"/>
      <c r="P16" s="13"/>
    </row>
    <row r="17" spans="1:14" ht="15.75" customHeight="1">
      <c r="A17" s="8" t="s">
        <v>279</v>
      </c>
      <c r="B17" s="8"/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X13"/>
  <sheetViews>
    <sheetView tabSelected="1" workbookViewId="0">
      <selection activeCell="N22" sqref="N22"/>
    </sheetView>
  </sheetViews>
  <sheetFormatPr defaultColWidth="12.61328125" defaultRowHeight="15.75" customHeight="1"/>
  <cols>
    <col min="1" max="1" width="18.3828125" customWidth="1"/>
    <col min="2" max="2" width="9.3828125" customWidth="1"/>
    <col min="3" max="3" width="4.765625" customWidth="1"/>
    <col min="4" max="12" width="3.4609375" customWidth="1"/>
    <col min="13" max="13" width="3.23046875" customWidth="1"/>
    <col min="14" max="14" width="13.3828125" customWidth="1"/>
    <col min="15" max="15" width="8" customWidth="1"/>
    <col min="16" max="17" width="3.765625" customWidth="1"/>
  </cols>
  <sheetData>
    <row r="1" spans="1:24" ht="40.5" customHeight="1">
      <c r="A1" s="3" t="s">
        <v>1</v>
      </c>
      <c r="C1" s="4" t="s">
        <v>189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1" t="s">
        <v>9</v>
      </c>
      <c r="K1" s="21" t="s">
        <v>10</v>
      </c>
      <c r="L1" s="21" t="s">
        <v>11</v>
      </c>
      <c r="M1" s="21">
        <v>10</v>
      </c>
      <c r="N1" s="22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2.45">
      <c r="A2" s="8" t="s">
        <v>280</v>
      </c>
      <c r="B2" s="8" t="s">
        <v>281</v>
      </c>
      <c r="C2" s="9">
        <v>1037</v>
      </c>
      <c r="D2" s="9">
        <v>21</v>
      </c>
      <c r="E2" s="10">
        <v>25</v>
      </c>
      <c r="F2" s="9">
        <v>24</v>
      </c>
      <c r="G2" s="9">
        <v>22</v>
      </c>
      <c r="H2" s="9">
        <v>23</v>
      </c>
      <c r="I2" s="9">
        <v>24</v>
      </c>
      <c r="J2" s="9">
        <v>20</v>
      </c>
      <c r="K2" s="10">
        <v>25</v>
      </c>
      <c r="L2" s="10">
        <v>25</v>
      </c>
      <c r="M2" s="9">
        <v>23</v>
      </c>
      <c r="N2" s="9">
        <f t="shared" ref="N2:N13" si="0">SUM(D2:M2)</f>
        <v>232</v>
      </c>
      <c r="O2" s="12" t="s">
        <v>17</v>
      </c>
      <c r="P2" s="13"/>
      <c r="Q2" s="29"/>
      <c r="R2" s="29"/>
    </row>
    <row r="3" spans="1:24" ht="12.45">
      <c r="A3" s="8" t="s">
        <v>282</v>
      </c>
      <c r="B3" s="8" t="s">
        <v>283</v>
      </c>
      <c r="C3" s="9">
        <v>1038</v>
      </c>
      <c r="D3" s="9">
        <v>23</v>
      </c>
      <c r="E3" s="9">
        <v>22</v>
      </c>
      <c r="F3" s="9">
        <v>23</v>
      </c>
      <c r="G3" s="9">
        <v>22</v>
      </c>
      <c r="H3" s="9">
        <v>20</v>
      </c>
      <c r="I3" s="9">
        <v>23</v>
      </c>
      <c r="J3" s="9">
        <v>22</v>
      </c>
      <c r="K3" s="9">
        <v>22</v>
      </c>
      <c r="L3" s="9">
        <v>22</v>
      </c>
      <c r="M3" s="9">
        <v>22</v>
      </c>
      <c r="N3" s="9">
        <f t="shared" si="0"/>
        <v>221</v>
      </c>
      <c r="O3" s="15" t="s">
        <v>23</v>
      </c>
      <c r="P3" s="13"/>
      <c r="Q3" s="29"/>
      <c r="R3" s="29"/>
    </row>
    <row r="4" spans="1:24" ht="12.45">
      <c r="A4" s="8" t="s">
        <v>284</v>
      </c>
      <c r="B4" s="8" t="s">
        <v>285</v>
      </c>
      <c r="C4" s="9">
        <v>1012</v>
      </c>
      <c r="D4" s="9">
        <v>19</v>
      </c>
      <c r="E4" s="9">
        <v>20</v>
      </c>
      <c r="F4" s="9">
        <v>21</v>
      </c>
      <c r="G4" s="9">
        <v>18</v>
      </c>
      <c r="H4" s="9">
        <v>24</v>
      </c>
      <c r="I4" s="9">
        <v>22</v>
      </c>
      <c r="J4" s="9">
        <v>22</v>
      </c>
      <c r="K4" s="9">
        <v>23</v>
      </c>
      <c r="L4" s="9">
        <v>21</v>
      </c>
      <c r="M4" s="9">
        <v>18</v>
      </c>
      <c r="N4" s="9">
        <f t="shared" si="0"/>
        <v>208</v>
      </c>
      <c r="O4" s="13"/>
      <c r="P4" s="13"/>
      <c r="Q4" s="29"/>
      <c r="R4" s="29"/>
    </row>
    <row r="5" spans="1:24" ht="12.45">
      <c r="A5" s="8" t="s">
        <v>286</v>
      </c>
      <c r="B5" s="8" t="s">
        <v>287</v>
      </c>
      <c r="C5" s="9">
        <v>1126</v>
      </c>
      <c r="D5" s="9">
        <v>23</v>
      </c>
      <c r="E5" s="9">
        <v>19</v>
      </c>
      <c r="F5" s="9">
        <v>15</v>
      </c>
      <c r="G5" s="9">
        <v>20</v>
      </c>
      <c r="H5" s="9">
        <v>21</v>
      </c>
      <c r="I5" s="9">
        <v>24</v>
      </c>
      <c r="J5" s="9">
        <v>23</v>
      </c>
      <c r="K5" s="9">
        <v>22</v>
      </c>
      <c r="L5" s="9">
        <v>19</v>
      </c>
      <c r="M5" s="9">
        <v>21</v>
      </c>
      <c r="N5" s="9">
        <f t="shared" si="0"/>
        <v>207</v>
      </c>
      <c r="O5" s="13"/>
      <c r="P5" s="13"/>
      <c r="Q5" s="29"/>
      <c r="R5" s="29"/>
      <c r="S5" s="13"/>
    </row>
    <row r="6" spans="1:24" ht="12.45">
      <c r="A6" s="8" t="s">
        <v>288</v>
      </c>
      <c r="B6" s="8" t="s">
        <v>289</v>
      </c>
      <c r="C6" s="9">
        <v>1072</v>
      </c>
      <c r="D6" s="9">
        <v>22</v>
      </c>
      <c r="E6" s="9">
        <v>21</v>
      </c>
      <c r="F6" s="9">
        <v>20</v>
      </c>
      <c r="G6" s="9">
        <v>18</v>
      </c>
      <c r="H6" s="9">
        <v>17</v>
      </c>
      <c r="I6" s="9">
        <v>22</v>
      </c>
      <c r="J6" s="9">
        <v>22</v>
      </c>
      <c r="K6" s="9">
        <v>18</v>
      </c>
      <c r="L6" s="9">
        <v>19</v>
      </c>
      <c r="M6" s="9">
        <v>21</v>
      </c>
      <c r="N6" s="9">
        <f t="shared" si="0"/>
        <v>200</v>
      </c>
      <c r="O6" s="13"/>
      <c r="P6" s="13"/>
      <c r="Q6" s="29"/>
      <c r="R6" s="29"/>
      <c r="S6" s="13"/>
    </row>
    <row r="7" spans="1:24" ht="12.45">
      <c r="A7" s="8" t="s">
        <v>290</v>
      </c>
      <c r="B7" s="8" t="s">
        <v>291</v>
      </c>
      <c r="C7" s="9">
        <v>1086</v>
      </c>
      <c r="D7" s="9">
        <v>16</v>
      </c>
      <c r="E7" s="9">
        <v>21</v>
      </c>
      <c r="F7" s="9">
        <v>23</v>
      </c>
      <c r="G7" s="9">
        <v>16</v>
      </c>
      <c r="H7" s="9">
        <v>22</v>
      </c>
      <c r="I7" s="9">
        <v>19</v>
      </c>
      <c r="J7" s="9">
        <v>22</v>
      </c>
      <c r="K7" s="9">
        <v>20</v>
      </c>
      <c r="L7" s="9">
        <v>17</v>
      </c>
      <c r="M7" s="9">
        <v>19</v>
      </c>
      <c r="N7" s="9">
        <f t="shared" si="0"/>
        <v>195</v>
      </c>
      <c r="O7" s="14" t="s">
        <v>20</v>
      </c>
      <c r="P7" s="13"/>
      <c r="Q7" s="29"/>
      <c r="R7" s="29"/>
      <c r="S7" s="13"/>
    </row>
    <row r="8" spans="1:24" ht="12.45">
      <c r="A8" s="8" t="s">
        <v>292</v>
      </c>
      <c r="B8" s="8" t="s">
        <v>293</v>
      </c>
      <c r="C8" s="9">
        <v>1135</v>
      </c>
      <c r="D8" s="9">
        <v>16</v>
      </c>
      <c r="E8" s="9">
        <v>22</v>
      </c>
      <c r="F8" s="9">
        <v>18</v>
      </c>
      <c r="G8" s="9">
        <v>21</v>
      </c>
      <c r="H8" s="9">
        <v>18</v>
      </c>
      <c r="I8" s="9">
        <v>19</v>
      </c>
      <c r="J8" s="9">
        <v>18</v>
      </c>
      <c r="K8" s="9">
        <v>16</v>
      </c>
      <c r="L8" s="9">
        <v>17</v>
      </c>
      <c r="M8" s="9">
        <v>18</v>
      </c>
      <c r="N8" s="9">
        <f t="shared" si="0"/>
        <v>183</v>
      </c>
      <c r="O8" s="13"/>
      <c r="P8" s="13"/>
      <c r="Q8" s="29"/>
      <c r="R8" s="29"/>
      <c r="S8" s="13"/>
    </row>
    <row r="9" spans="1:24" ht="12.45">
      <c r="A9" s="8" t="s">
        <v>294</v>
      </c>
      <c r="B9" s="8" t="s">
        <v>295</v>
      </c>
      <c r="C9" s="9">
        <v>1090</v>
      </c>
      <c r="D9" s="9">
        <v>0</v>
      </c>
      <c r="E9" s="9">
        <v>15</v>
      </c>
      <c r="F9" s="9">
        <v>19</v>
      </c>
      <c r="G9" s="9">
        <v>17</v>
      </c>
      <c r="H9" s="9">
        <v>19</v>
      </c>
      <c r="I9" s="9">
        <v>19</v>
      </c>
      <c r="J9" s="9">
        <v>20</v>
      </c>
      <c r="K9" s="9">
        <v>16</v>
      </c>
      <c r="L9" s="9">
        <v>19</v>
      </c>
      <c r="M9" s="9">
        <v>19</v>
      </c>
      <c r="N9" s="9">
        <f t="shared" si="0"/>
        <v>163</v>
      </c>
      <c r="O9" s="13"/>
      <c r="P9" s="13"/>
      <c r="Q9" s="29"/>
      <c r="R9" s="29"/>
      <c r="S9" s="13"/>
    </row>
    <row r="10" spans="1:24" ht="12.45">
      <c r="A10" s="8" t="s">
        <v>296</v>
      </c>
      <c r="B10" s="8" t="s">
        <v>297</v>
      </c>
      <c r="C10" s="9">
        <v>1094</v>
      </c>
      <c r="D10" s="9">
        <v>14</v>
      </c>
      <c r="E10" s="9">
        <v>13</v>
      </c>
      <c r="F10" s="9">
        <v>18</v>
      </c>
      <c r="G10" s="9">
        <v>10</v>
      </c>
      <c r="H10" s="9">
        <v>17</v>
      </c>
      <c r="I10" s="9">
        <v>16</v>
      </c>
      <c r="J10" s="9">
        <v>16</v>
      </c>
      <c r="K10" s="9">
        <v>13</v>
      </c>
      <c r="L10" s="9">
        <v>20</v>
      </c>
      <c r="M10" s="9">
        <v>19</v>
      </c>
      <c r="N10" s="9">
        <f t="shared" si="0"/>
        <v>156</v>
      </c>
      <c r="O10" s="13"/>
      <c r="P10" s="13"/>
      <c r="Q10" s="29"/>
      <c r="R10" s="29"/>
      <c r="S10" s="13"/>
    </row>
    <row r="11" spans="1:24" ht="12.45">
      <c r="A11" s="8" t="s">
        <v>298</v>
      </c>
      <c r="B11" s="8" t="s">
        <v>299</v>
      </c>
      <c r="C11" s="9">
        <v>1113</v>
      </c>
      <c r="D11" s="9">
        <v>15</v>
      </c>
      <c r="E11" s="9">
        <v>18</v>
      </c>
      <c r="F11" s="9">
        <v>16</v>
      </c>
      <c r="G11" s="9">
        <v>11</v>
      </c>
      <c r="H11" s="9">
        <v>15</v>
      </c>
      <c r="I11" s="9">
        <v>10</v>
      </c>
      <c r="J11" s="9">
        <v>15</v>
      </c>
      <c r="K11" s="9">
        <v>15</v>
      </c>
      <c r="L11" s="9">
        <v>13</v>
      </c>
      <c r="M11" s="9">
        <v>16</v>
      </c>
      <c r="N11" s="9">
        <f t="shared" si="0"/>
        <v>144</v>
      </c>
      <c r="O11" s="13"/>
      <c r="P11" s="13"/>
      <c r="Q11" s="29"/>
      <c r="R11" s="29"/>
      <c r="S11" s="13"/>
    </row>
    <row r="12" spans="1:24" ht="12.45">
      <c r="A12" s="8" t="s">
        <v>300</v>
      </c>
      <c r="B12" s="8" t="s">
        <v>301</v>
      </c>
      <c r="C12" s="9">
        <v>1097</v>
      </c>
      <c r="D12" s="9">
        <v>8</v>
      </c>
      <c r="E12" s="9">
        <v>14</v>
      </c>
      <c r="F12" s="9">
        <v>16</v>
      </c>
      <c r="G12" s="9">
        <v>11</v>
      </c>
      <c r="H12" s="9">
        <v>13</v>
      </c>
      <c r="I12" s="9">
        <v>15</v>
      </c>
      <c r="J12" s="9">
        <v>14</v>
      </c>
      <c r="K12" s="9">
        <v>14</v>
      </c>
      <c r="L12" s="9">
        <v>12</v>
      </c>
      <c r="M12" s="9">
        <v>12</v>
      </c>
      <c r="N12" s="9">
        <f t="shared" si="0"/>
        <v>129</v>
      </c>
      <c r="O12" s="13"/>
      <c r="P12" s="13"/>
      <c r="Q12" s="29"/>
      <c r="R12" s="29"/>
      <c r="S12" s="13"/>
    </row>
    <row r="13" spans="1:24" ht="12.45">
      <c r="A13" s="8" t="s">
        <v>302</v>
      </c>
      <c r="B13" s="8" t="s">
        <v>303</v>
      </c>
      <c r="C13" s="9">
        <v>1103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0"/>
        <v>0</v>
      </c>
      <c r="O13" s="13"/>
      <c r="P1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  <outlinePr summaryBelow="0" summaryRight="0"/>
  </sheetPr>
  <dimension ref="A1:Z46"/>
  <sheetViews>
    <sheetView workbookViewId="0">
      <selection sqref="A1:P1"/>
    </sheetView>
  </sheetViews>
  <sheetFormatPr defaultColWidth="12.61328125" defaultRowHeight="15.75" customHeight="1"/>
  <cols>
    <col min="2" max="2" width="13.53515625" customWidth="1"/>
    <col min="3" max="3" width="6.3046875" customWidth="1"/>
    <col min="4" max="12" width="3.4609375" customWidth="1"/>
    <col min="13" max="13" width="3.23046875" customWidth="1"/>
    <col min="14" max="14" width="14.3828125" customWidth="1"/>
    <col min="15" max="15" width="7.4609375" customWidth="1"/>
    <col min="16" max="16" width="17.84375" customWidth="1"/>
  </cols>
  <sheetData>
    <row r="1" spans="1:26" ht="42.45" customHeight="1">
      <c r="A1" s="41" t="s">
        <v>188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40"/>
      <c r="S1" s="40"/>
      <c r="T1" s="40"/>
      <c r="U1" s="40"/>
      <c r="V1" s="40"/>
      <c r="W1" s="40"/>
      <c r="X1" s="40"/>
      <c r="Y1" s="40"/>
      <c r="Z1" s="40"/>
    </row>
    <row r="2" spans="1:26" ht="37.299999999999997" customHeight="1">
      <c r="A2" s="20" t="s">
        <v>1</v>
      </c>
      <c r="B2" s="20" t="s">
        <v>2</v>
      </c>
      <c r="C2" s="21" t="s">
        <v>189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>
        <v>10</v>
      </c>
      <c r="N2" s="22" t="s">
        <v>12</v>
      </c>
      <c r="O2" s="22" t="s">
        <v>13</v>
      </c>
      <c r="P2" s="22" t="s">
        <v>14</v>
      </c>
      <c r="Q2" s="23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>
      <c r="A3" s="8" t="s">
        <v>190</v>
      </c>
      <c r="B3" s="8" t="s">
        <v>191</v>
      </c>
      <c r="C3" s="9">
        <v>1026</v>
      </c>
      <c r="D3" s="9">
        <v>24</v>
      </c>
      <c r="E3" s="9">
        <v>24</v>
      </c>
      <c r="F3" s="9">
        <v>22</v>
      </c>
      <c r="G3" s="10">
        <v>25</v>
      </c>
      <c r="H3" s="9">
        <v>22</v>
      </c>
      <c r="I3" s="9">
        <v>22</v>
      </c>
      <c r="J3" s="9">
        <v>23</v>
      </c>
      <c r="K3" s="9">
        <v>20</v>
      </c>
      <c r="L3" s="9">
        <v>24</v>
      </c>
      <c r="M3" s="9">
        <v>19</v>
      </c>
      <c r="N3" s="9">
        <f t="shared" ref="N3:N46" si="0">SUM(D3:M3)</f>
        <v>225</v>
      </c>
      <c r="O3" s="11">
        <v>1</v>
      </c>
      <c r="P3" s="9">
        <f t="shared" ref="P3:P46" si="1">SUM(N3+O3)</f>
        <v>226</v>
      </c>
      <c r="Q3" s="12" t="s">
        <v>17</v>
      </c>
      <c r="R3" s="13"/>
    </row>
    <row r="4" spans="1:26" ht="15.75" customHeight="1">
      <c r="A4" s="8" t="s">
        <v>192</v>
      </c>
      <c r="B4" s="8" t="s">
        <v>193</v>
      </c>
      <c r="C4" s="9">
        <v>1125</v>
      </c>
      <c r="D4" s="9">
        <v>23</v>
      </c>
      <c r="E4" s="9">
        <v>22</v>
      </c>
      <c r="F4" s="9">
        <v>20</v>
      </c>
      <c r="G4" s="9">
        <v>21</v>
      </c>
      <c r="H4" s="9">
        <v>22</v>
      </c>
      <c r="I4" s="9">
        <v>23</v>
      </c>
      <c r="J4" s="9">
        <v>22</v>
      </c>
      <c r="K4" s="9">
        <v>21</v>
      </c>
      <c r="L4" s="9">
        <v>23</v>
      </c>
      <c r="M4" s="9">
        <v>24</v>
      </c>
      <c r="N4" s="9">
        <f t="shared" si="0"/>
        <v>221</v>
      </c>
      <c r="O4" s="11">
        <v>2</v>
      </c>
      <c r="P4" s="9">
        <f t="shared" si="1"/>
        <v>223</v>
      </c>
      <c r="Q4" s="14" t="s">
        <v>20</v>
      </c>
      <c r="R4" s="13"/>
    </row>
    <row r="5" spans="1:26" ht="15.75" customHeight="1">
      <c r="A5" s="8" t="s">
        <v>194</v>
      </c>
      <c r="B5" s="8" t="s">
        <v>195</v>
      </c>
      <c r="C5" s="9">
        <v>1098</v>
      </c>
      <c r="D5" s="9">
        <v>19</v>
      </c>
      <c r="E5" s="9">
        <v>22</v>
      </c>
      <c r="F5" s="9">
        <v>19</v>
      </c>
      <c r="G5" s="9">
        <v>23</v>
      </c>
      <c r="H5" s="9">
        <v>21</v>
      </c>
      <c r="I5" s="10">
        <v>25</v>
      </c>
      <c r="J5" s="9">
        <v>23</v>
      </c>
      <c r="K5" s="9">
        <v>20</v>
      </c>
      <c r="L5" s="9">
        <v>24</v>
      </c>
      <c r="M5" s="10">
        <v>25</v>
      </c>
      <c r="N5" s="9">
        <f t="shared" si="0"/>
        <v>221</v>
      </c>
      <c r="O5" s="9">
        <v>0</v>
      </c>
      <c r="P5" s="9">
        <f t="shared" si="1"/>
        <v>221</v>
      </c>
      <c r="Q5" s="15" t="s">
        <v>23</v>
      </c>
      <c r="R5" s="13"/>
    </row>
    <row r="6" spans="1:26" ht="15.75" customHeight="1">
      <c r="A6" s="8" t="s">
        <v>196</v>
      </c>
      <c r="B6" s="8" t="s">
        <v>197</v>
      </c>
      <c r="C6" s="9">
        <v>1055</v>
      </c>
      <c r="D6" s="9">
        <v>20</v>
      </c>
      <c r="E6" s="9">
        <v>23</v>
      </c>
      <c r="F6" s="9">
        <v>24</v>
      </c>
      <c r="G6" s="9">
        <v>21</v>
      </c>
      <c r="H6" s="9">
        <v>20</v>
      </c>
      <c r="I6" s="9">
        <v>23</v>
      </c>
      <c r="J6" s="10">
        <v>25</v>
      </c>
      <c r="K6" s="9">
        <v>23</v>
      </c>
      <c r="L6" s="9">
        <v>20</v>
      </c>
      <c r="M6" s="9">
        <v>20</v>
      </c>
      <c r="N6" s="9">
        <f t="shared" si="0"/>
        <v>219</v>
      </c>
      <c r="O6" s="9">
        <v>0</v>
      </c>
      <c r="P6" s="9">
        <f t="shared" si="1"/>
        <v>219</v>
      </c>
      <c r="Q6" s="16"/>
      <c r="R6" s="13"/>
    </row>
    <row r="7" spans="1:26" ht="15.75" customHeight="1">
      <c r="A7" s="8" t="s">
        <v>198</v>
      </c>
      <c r="B7" s="8" t="s">
        <v>199</v>
      </c>
      <c r="C7" s="9">
        <v>1138</v>
      </c>
      <c r="D7" s="9">
        <v>19</v>
      </c>
      <c r="E7" s="9">
        <v>20</v>
      </c>
      <c r="F7" s="9">
        <v>22</v>
      </c>
      <c r="G7" s="9">
        <v>21</v>
      </c>
      <c r="H7" s="9">
        <v>22</v>
      </c>
      <c r="I7" s="9">
        <v>23</v>
      </c>
      <c r="J7" s="9">
        <v>24</v>
      </c>
      <c r="K7" s="9">
        <v>22</v>
      </c>
      <c r="L7" s="9">
        <v>21</v>
      </c>
      <c r="M7" s="9">
        <v>24</v>
      </c>
      <c r="N7" s="9">
        <f t="shared" si="0"/>
        <v>218</v>
      </c>
      <c r="O7" s="9">
        <v>0</v>
      </c>
      <c r="P7" s="9">
        <f t="shared" si="1"/>
        <v>218</v>
      </c>
      <c r="Q7" s="16"/>
      <c r="R7" s="13"/>
    </row>
    <row r="8" spans="1:26" ht="15.75" customHeight="1">
      <c r="A8" s="8" t="s">
        <v>200</v>
      </c>
      <c r="B8" s="8" t="s">
        <v>201</v>
      </c>
      <c r="C8" s="9">
        <v>1141</v>
      </c>
      <c r="D8" s="9">
        <v>19</v>
      </c>
      <c r="E8" s="9">
        <v>23</v>
      </c>
      <c r="F8" s="9">
        <v>18</v>
      </c>
      <c r="G8" s="9">
        <v>22</v>
      </c>
      <c r="H8" s="9">
        <v>22</v>
      </c>
      <c r="I8" s="9">
        <v>22</v>
      </c>
      <c r="J8" s="9">
        <v>20</v>
      </c>
      <c r="K8" s="9">
        <v>23</v>
      </c>
      <c r="L8" s="9">
        <v>22</v>
      </c>
      <c r="M8" s="9">
        <v>22</v>
      </c>
      <c r="N8" s="9">
        <f t="shared" si="0"/>
        <v>213</v>
      </c>
      <c r="O8" s="11">
        <v>3</v>
      </c>
      <c r="P8" s="9">
        <f t="shared" si="1"/>
        <v>216</v>
      </c>
      <c r="Q8" s="16"/>
      <c r="R8" s="13"/>
    </row>
    <row r="9" spans="1:26" ht="15.75" customHeight="1">
      <c r="A9" s="8" t="s">
        <v>202</v>
      </c>
      <c r="B9" s="8" t="s">
        <v>203</v>
      </c>
      <c r="C9" s="9">
        <v>1149</v>
      </c>
      <c r="D9" s="9">
        <v>21</v>
      </c>
      <c r="E9" s="9">
        <v>20</v>
      </c>
      <c r="F9" s="9">
        <v>20</v>
      </c>
      <c r="G9" s="9">
        <v>21</v>
      </c>
      <c r="H9" s="9">
        <v>22</v>
      </c>
      <c r="I9" s="9">
        <v>23</v>
      </c>
      <c r="J9" s="9">
        <v>20</v>
      </c>
      <c r="K9" s="9">
        <v>22</v>
      </c>
      <c r="L9" s="9">
        <v>20</v>
      </c>
      <c r="M9" s="9">
        <v>23</v>
      </c>
      <c r="N9" s="9">
        <f t="shared" si="0"/>
        <v>212</v>
      </c>
      <c r="O9" s="9">
        <v>0</v>
      </c>
      <c r="P9" s="9">
        <f t="shared" si="1"/>
        <v>212</v>
      </c>
      <c r="Q9" s="16"/>
      <c r="R9" s="13"/>
    </row>
    <row r="10" spans="1:26" ht="15.75" customHeight="1">
      <c r="A10" s="8" t="s">
        <v>54</v>
      </c>
      <c r="B10" s="8" t="s">
        <v>204</v>
      </c>
      <c r="C10" s="9">
        <v>1017</v>
      </c>
      <c r="D10" s="9">
        <v>19</v>
      </c>
      <c r="E10" s="9">
        <v>21</v>
      </c>
      <c r="F10" s="9">
        <v>18</v>
      </c>
      <c r="G10" s="9">
        <v>22</v>
      </c>
      <c r="H10" s="9">
        <v>23</v>
      </c>
      <c r="I10" s="9">
        <v>21</v>
      </c>
      <c r="J10" s="9">
        <v>24</v>
      </c>
      <c r="K10" s="9">
        <v>22</v>
      </c>
      <c r="L10" s="9">
        <v>19</v>
      </c>
      <c r="M10" s="9">
        <v>22</v>
      </c>
      <c r="N10" s="9">
        <f t="shared" si="0"/>
        <v>211</v>
      </c>
      <c r="O10" s="9">
        <v>0</v>
      </c>
      <c r="P10" s="9">
        <f t="shared" si="1"/>
        <v>211</v>
      </c>
      <c r="Q10" s="16"/>
      <c r="R10" s="13"/>
    </row>
    <row r="11" spans="1:26" ht="15.75" customHeight="1">
      <c r="A11" s="8" t="s">
        <v>205</v>
      </c>
      <c r="B11" s="8" t="s">
        <v>206</v>
      </c>
      <c r="C11" s="9">
        <v>1115</v>
      </c>
      <c r="D11" s="9">
        <v>20</v>
      </c>
      <c r="E11" s="9">
        <v>22</v>
      </c>
      <c r="F11" s="9">
        <v>21</v>
      </c>
      <c r="G11" s="9">
        <v>22</v>
      </c>
      <c r="H11" s="9">
        <v>22</v>
      </c>
      <c r="I11" s="9">
        <v>20</v>
      </c>
      <c r="J11" s="9">
        <v>24</v>
      </c>
      <c r="K11" s="9">
        <v>20</v>
      </c>
      <c r="L11" s="9">
        <v>18</v>
      </c>
      <c r="M11" s="9">
        <v>22</v>
      </c>
      <c r="N11" s="9">
        <f t="shared" si="0"/>
        <v>211</v>
      </c>
      <c r="O11" s="9">
        <v>0</v>
      </c>
      <c r="P11" s="9">
        <f t="shared" si="1"/>
        <v>211</v>
      </c>
      <c r="Q11" s="16"/>
      <c r="R11" s="13"/>
    </row>
    <row r="12" spans="1:26" ht="15.75" customHeight="1">
      <c r="A12" s="8" t="s">
        <v>207</v>
      </c>
      <c r="B12" s="8" t="s">
        <v>208</v>
      </c>
      <c r="C12" s="9">
        <v>1007</v>
      </c>
      <c r="D12" s="9">
        <v>20</v>
      </c>
      <c r="E12" s="9">
        <v>18</v>
      </c>
      <c r="F12" s="9">
        <v>21</v>
      </c>
      <c r="G12" s="9">
        <v>22</v>
      </c>
      <c r="H12" s="9">
        <v>22</v>
      </c>
      <c r="I12" s="9">
        <v>19</v>
      </c>
      <c r="J12" s="9">
        <v>23</v>
      </c>
      <c r="K12" s="9">
        <v>23</v>
      </c>
      <c r="L12" s="9">
        <v>20</v>
      </c>
      <c r="M12" s="9">
        <v>22</v>
      </c>
      <c r="N12" s="9">
        <f t="shared" si="0"/>
        <v>210</v>
      </c>
      <c r="O12" s="9">
        <v>0</v>
      </c>
      <c r="P12" s="9">
        <f t="shared" si="1"/>
        <v>210</v>
      </c>
      <c r="Q12" s="16"/>
      <c r="R12" s="13"/>
    </row>
    <row r="13" spans="1:26" ht="15.75" customHeight="1">
      <c r="A13" s="8" t="s">
        <v>53</v>
      </c>
      <c r="B13" s="8" t="s">
        <v>209</v>
      </c>
      <c r="C13" s="9">
        <v>1021</v>
      </c>
      <c r="D13" s="9">
        <v>17</v>
      </c>
      <c r="E13" s="9">
        <v>18</v>
      </c>
      <c r="F13" s="9">
        <v>24</v>
      </c>
      <c r="G13" s="9">
        <v>21</v>
      </c>
      <c r="H13" s="9">
        <v>22</v>
      </c>
      <c r="I13" s="9">
        <v>22</v>
      </c>
      <c r="J13" s="9">
        <v>19</v>
      </c>
      <c r="K13" s="9">
        <v>21</v>
      </c>
      <c r="L13" s="9">
        <v>22</v>
      </c>
      <c r="M13" s="9">
        <v>23</v>
      </c>
      <c r="N13" s="9">
        <f t="shared" si="0"/>
        <v>209</v>
      </c>
      <c r="O13" s="9">
        <v>0</v>
      </c>
      <c r="P13" s="9">
        <f t="shared" si="1"/>
        <v>209</v>
      </c>
      <c r="Q13" s="16"/>
      <c r="R13" s="13"/>
    </row>
    <row r="14" spans="1:26" ht="15.75" customHeight="1">
      <c r="A14" s="8" t="s">
        <v>210</v>
      </c>
      <c r="B14" s="8" t="s">
        <v>211</v>
      </c>
      <c r="C14" s="9">
        <v>1039</v>
      </c>
      <c r="D14" s="9">
        <v>21</v>
      </c>
      <c r="E14" s="9">
        <v>21</v>
      </c>
      <c r="F14" s="9">
        <v>20</v>
      </c>
      <c r="G14" s="9">
        <v>22</v>
      </c>
      <c r="H14" s="9">
        <v>20</v>
      </c>
      <c r="I14" s="9">
        <v>20</v>
      </c>
      <c r="J14" s="9">
        <v>20</v>
      </c>
      <c r="K14" s="9">
        <v>21</v>
      </c>
      <c r="L14" s="9">
        <v>22</v>
      </c>
      <c r="M14" s="9">
        <v>22</v>
      </c>
      <c r="N14" s="9">
        <f t="shared" si="0"/>
        <v>209</v>
      </c>
      <c r="O14" s="9">
        <v>0</v>
      </c>
      <c r="P14" s="9">
        <f t="shared" si="1"/>
        <v>209</v>
      </c>
      <c r="Q14" s="16"/>
      <c r="R14" s="13"/>
    </row>
    <row r="15" spans="1:26" ht="15.75" customHeight="1">
      <c r="A15" s="8" t="s">
        <v>212</v>
      </c>
      <c r="B15" s="8" t="s">
        <v>213</v>
      </c>
      <c r="C15" s="9">
        <v>1031</v>
      </c>
      <c r="D15" s="9">
        <v>22</v>
      </c>
      <c r="E15" s="9">
        <v>20</v>
      </c>
      <c r="F15" s="9">
        <v>18</v>
      </c>
      <c r="G15" s="9">
        <v>22</v>
      </c>
      <c r="H15" s="9">
        <v>19</v>
      </c>
      <c r="I15" s="9">
        <v>20</v>
      </c>
      <c r="J15" s="9">
        <v>21</v>
      </c>
      <c r="K15" s="9">
        <v>22</v>
      </c>
      <c r="L15" s="9">
        <v>24</v>
      </c>
      <c r="M15" s="9">
        <v>20</v>
      </c>
      <c r="N15" s="9">
        <f t="shared" si="0"/>
        <v>208</v>
      </c>
      <c r="O15" s="9">
        <v>0</v>
      </c>
      <c r="P15" s="9">
        <f t="shared" si="1"/>
        <v>208</v>
      </c>
      <c r="Q15" s="16"/>
      <c r="R15" s="13"/>
    </row>
    <row r="16" spans="1:26" ht="15.75" customHeight="1">
      <c r="A16" s="8" t="s">
        <v>214</v>
      </c>
      <c r="B16" s="8" t="s">
        <v>215</v>
      </c>
      <c r="C16" s="9">
        <v>1061</v>
      </c>
      <c r="D16" s="9">
        <v>21</v>
      </c>
      <c r="E16" s="9">
        <v>18</v>
      </c>
      <c r="F16" s="9">
        <v>20</v>
      </c>
      <c r="G16" s="9">
        <v>20</v>
      </c>
      <c r="H16" s="9">
        <v>24</v>
      </c>
      <c r="I16" s="9">
        <v>19</v>
      </c>
      <c r="J16" s="9">
        <v>20</v>
      </c>
      <c r="K16" s="9">
        <v>22</v>
      </c>
      <c r="L16" s="9">
        <v>22</v>
      </c>
      <c r="M16" s="9">
        <v>21</v>
      </c>
      <c r="N16" s="9">
        <f t="shared" si="0"/>
        <v>207</v>
      </c>
      <c r="O16" s="9">
        <v>0</v>
      </c>
      <c r="P16" s="9">
        <f t="shared" si="1"/>
        <v>207</v>
      </c>
      <c r="Q16" s="16"/>
      <c r="R16" s="13"/>
    </row>
    <row r="17" spans="1:18" ht="15.75" customHeight="1">
      <c r="A17" s="8" t="s">
        <v>216</v>
      </c>
      <c r="B17" s="8" t="s">
        <v>217</v>
      </c>
      <c r="C17" s="9">
        <v>1134</v>
      </c>
      <c r="D17" s="9">
        <v>22</v>
      </c>
      <c r="E17" s="9">
        <v>19</v>
      </c>
      <c r="F17" s="9">
        <v>21</v>
      </c>
      <c r="G17" s="9">
        <v>21</v>
      </c>
      <c r="H17" s="9">
        <v>18</v>
      </c>
      <c r="I17" s="9">
        <v>22</v>
      </c>
      <c r="J17" s="9">
        <v>19</v>
      </c>
      <c r="K17" s="9">
        <v>21</v>
      </c>
      <c r="L17" s="9">
        <v>21</v>
      </c>
      <c r="M17" s="9">
        <v>23</v>
      </c>
      <c r="N17" s="9">
        <f t="shared" si="0"/>
        <v>207</v>
      </c>
      <c r="O17" s="9">
        <v>0</v>
      </c>
      <c r="P17" s="9">
        <f t="shared" si="1"/>
        <v>207</v>
      </c>
      <c r="Q17" s="16"/>
      <c r="R17" s="13"/>
    </row>
    <row r="18" spans="1:18" ht="15.75" customHeight="1">
      <c r="A18" s="8" t="s">
        <v>218</v>
      </c>
      <c r="B18" s="8" t="s">
        <v>219</v>
      </c>
      <c r="C18" s="9">
        <v>1132</v>
      </c>
      <c r="D18" s="9">
        <v>22</v>
      </c>
      <c r="E18" s="9">
        <v>20</v>
      </c>
      <c r="F18" s="9">
        <v>17</v>
      </c>
      <c r="G18" s="9">
        <v>22</v>
      </c>
      <c r="H18" s="9">
        <v>24</v>
      </c>
      <c r="I18" s="9">
        <v>19</v>
      </c>
      <c r="J18" s="9">
        <v>24</v>
      </c>
      <c r="K18" s="9">
        <v>19</v>
      </c>
      <c r="L18" s="9">
        <v>19</v>
      </c>
      <c r="M18" s="9">
        <v>19</v>
      </c>
      <c r="N18" s="9">
        <f t="shared" si="0"/>
        <v>205</v>
      </c>
      <c r="O18" s="9">
        <v>0</v>
      </c>
      <c r="P18" s="9">
        <f t="shared" si="1"/>
        <v>205</v>
      </c>
      <c r="Q18" s="16"/>
      <c r="R18" s="13"/>
    </row>
    <row r="19" spans="1:18" ht="15.75" customHeight="1">
      <c r="A19" s="8" t="s">
        <v>220</v>
      </c>
      <c r="B19" s="8" t="s">
        <v>221</v>
      </c>
      <c r="C19" s="9">
        <v>1143</v>
      </c>
      <c r="D19" s="9">
        <v>19</v>
      </c>
      <c r="E19" s="9">
        <v>17</v>
      </c>
      <c r="F19" s="9">
        <v>16</v>
      </c>
      <c r="G19" s="9">
        <v>22</v>
      </c>
      <c r="H19" s="9">
        <v>22</v>
      </c>
      <c r="I19" s="9">
        <v>19</v>
      </c>
      <c r="J19" s="9">
        <v>24</v>
      </c>
      <c r="K19" s="9">
        <v>22</v>
      </c>
      <c r="L19" s="9">
        <v>21</v>
      </c>
      <c r="M19" s="9">
        <v>22</v>
      </c>
      <c r="N19" s="9">
        <f t="shared" si="0"/>
        <v>204</v>
      </c>
      <c r="O19" s="9">
        <v>0</v>
      </c>
      <c r="P19" s="9">
        <f t="shared" si="1"/>
        <v>204</v>
      </c>
      <c r="Q19" s="16"/>
      <c r="R19" s="13"/>
    </row>
    <row r="20" spans="1:18" ht="15.75" customHeight="1">
      <c r="A20" s="8" t="s">
        <v>222</v>
      </c>
      <c r="B20" s="8" t="s">
        <v>223</v>
      </c>
      <c r="C20" s="9">
        <v>1133</v>
      </c>
      <c r="D20" s="9">
        <v>18</v>
      </c>
      <c r="E20" s="9">
        <v>23</v>
      </c>
      <c r="F20" s="9">
        <v>19</v>
      </c>
      <c r="G20" s="9">
        <v>20</v>
      </c>
      <c r="H20" s="9">
        <v>22</v>
      </c>
      <c r="I20" s="9">
        <v>20</v>
      </c>
      <c r="J20" s="9">
        <v>17</v>
      </c>
      <c r="K20" s="9">
        <v>24</v>
      </c>
      <c r="L20" s="9">
        <v>21</v>
      </c>
      <c r="M20" s="9">
        <v>20</v>
      </c>
      <c r="N20" s="9">
        <f t="shared" si="0"/>
        <v>204</v>
      </c>
      <c r="O20" s="9">
        <v>0</v>
      </c>
      <c r="P20" s="9">
        <f t="shared" si="1"/>
        <v>204</v>
      </c>
      <c r="Q20" s="16"/>
      <c r="R20" s="13"/>
    </row>
    <row r="21" spans="1:18" ht="15.75" customHeight="1">
      <c r="A21" s="8" t="s">
        <v>224</v>
      </c>
      <c r="B21" s="8" t="s">
        <v>225</v>
      </c>
      <c r="C21" s="9">
        <v>1057</v>
      </c>
      <c r="D21" s="9">
        <v>23</v>
      </c>
      <c r="E21" s="9">
        <v>18</v>
      </c>
      <c r="F21" s="9">
        <v>20</v>
      </c>
      <c r="G21" s="9">
        <v>17</v>
      </c>
      <c r="H21" s="9">
        <v>23</v>
      </c>
      <c r="I21" s="9">
        <v>20</v>
      </c>
      <c r="J21" s="9">
        <v>21</v>
      </c>
      <c r="K21" s="9">
        <v>20</v>
      </c>
      <c r="L21" s="9">
        <v>22</v>
      </c>
      <c r="M21" s="9">
        <v>19</v>
      </c>
      <c r="N21" s="9">
        <f t="shared" si="0"/>
        <v>203</v>
      </c>
      <c r="O21" s="9">
        <v>0</v>
      </c>
      <c r="P21" s="9">
        <f t="shared" si="1"/>
        <v>203</v>
      </c>
      <c r="Q21" s="16"/>
      <c r="R21" s="13"/>
    </row>
    <row r="22" spans="1:18" ht="15.75" customHeight="1">
      <c r="A22" s="8" t="s">
        <v>226</v>
      </c>
      <c r="B22" s="8" t="s">
        <v>227</v>
      </c>
      <c r="C22" s="9">
        <v>1035</v>
      </c>
      <c r="D22" s="9">
        <v>19</v>
      </c>
      <c r="E22" s="9">
        <v>21</v>
      </c>
      <c r="F22" s="9">
        <v>18</v>
      </c>
      <c r="G22" s="9">
        <v>18</v>
      </c>
      <c r="H22" s="9">
        <v>19</v>
      </c>
      <c r="I22" s="9">
        <v>20</v>
      </c>
      <c r="J22" s="9">
        <v>24</v>
      </c>
      <c r="K22" s="9">
        <v>19</v>
      </c>
      <c r="L22" s="9">
        <v>23</v>
      </c>
      <c r="M22" s="9">
        <v>22</v>
      </c>
      <c r="N22" s="9">
        <f t="shared" si="0"/>
        <v>203</v>
      </c>
      <c r="O22" s="9">
        <v>0</v>
      </c>
      <c r="P22" s="9">
        <f t="shared" si="1"/>
        <v>203</v>
      </c>
      <c r="Q22" s="16"/>
      <c r="R22" s="13"/>
    </row>
    <row r="23" spans="1:18" ht="15.75" customHeight="1">
      <c r="A23" s="8" t="s">
        <v>228</v>
      </c>
      <c r="B23" s="8" t="s">
        <v>229</v>
      </c>
      <c r="C23" s="9">
        <v>1107</v>
      </c>
      <c r="D23" s="9">
        <v>20</v>
      </c>
      <c r="E23" s="9">
        <v>24</v>
      </c>
      <c r="F23" s="9">
        <v>21</v>
      </c>
      <c r="G23" s="9">
        <v>17</v>
      </c>
      <c r="H23" s="9">
        <v>21</v>
      </c>
      <c r="I23" s="9">
        <v>20</v>
      </c>
      <c r="J23" s="9">
        <v>17</v>
      </c>
      <c r="K23" s="9">
        <v>22</v>
      </c>
      <c r="L23" s="9">
        <v>18</v>
      </c>
      <c r="M23" s="9">
        <v>22</v>
      </c>
      <c r="N23" s="9">
        <f t="shared" si="0"/>
        <v>202</v>
      </c>
      <c r="O23" s="9">
        <v>0</v>
      </c>
      <c r="P23" s="9">
        <f t="shared" si="1"/>
        <v>202</v>
      </c>
      <c r="Q23" s="16"/>
      <c r="R23" s="13"/>
    </row>
    <row r="24" spans="1:18" ht="15.75" customHeight="1">
      <c r="A24" s="8" t="s">
        <v>143</v>
      </c>
      <c r="B24" s="8" t="s">
        <v>230</v>
      </c>
      <c r="C24" s="9">
        <v>1092</v>
      </c>
      <c r="D24" s="9">
        <v>20</v>
      </c>
      <c r="E24" s="9">
        <v>17</v>
      </c>
      <c r="F24" s="9">
        <v>21</v>
      </c>
      <c r="G24" s="9">
        <v>21</v>
      </c>
      <c r="H24" s="9">
        <v>18</v>
      </c>
      <c r="I24" s="9">
        <v>23</v>
      </c>
      <c r="J24" s="9">
        <v>24</v>
      </c>
      <c r="K24" s="9">
        <v>19</v>
      </c>
      <c r="L24" s="9">
        <v>20</v>
      </c>
      <c r="M24" s="9">
        <v>18</v>
      </c>
      <c r="N24" s="9">
        <f t="shared" si="0"/>
        <v>201</v>
      </c>
      <c r="O24" s="9">
        <v>0</v>
      </c>
      <c r="P24" s="9">
        <f t="shared" si="1"/>
        <v>201</v>
      </c>
      <c r="Q24" s="16"/>
      <c r="R24" s="13"/>
    </row>
    <row r="25" spans="1:18" ht="12.45">
      <c r="A25" s="8" t="s">
        <v>231</v>
      </c>
      <c r="B25" s="8" t="s">
        <v>232</v>
      </c>
      <c r="C25" s="9">
        <v>1028</v>
      </c>
      <c r="D25" s="9">
        <v>21</v>
      </c>
      <c r="E25" s="9">
        <v>16</v>
      </c>
      <c r="F25" s="9">
        <v>21</v>
      </c>
      <c r="G25" s="9">
        <v>21</v>
      </c>
      <c r="H25" s="9">
        <v>22</v>
      </c>
      <c r="I25" s="9">
        <v>21</v>
      </c>
      <c r="J25" s="9">
        <v>21</v>
      </c>
      <c r="K25" s="9">
        <v>20</v>
      </c>
      <c r="L25" s="9">
        <v>16</v>
      </c>
      <c r="M25" s="9">
        <v>17</v>
      </c>
      <c r="N25" s="9">
        <f t="shared" si="0"/>
        <v>196</v>
      </c>
      <c r="O25" s="9">
        <v>0</v>
      </c>
      <c r="P25" s="9">
        <f t="shared" si="1"/>
        <v>196</v>
      </c>
      <c r="Q25" s="16"/>
      <c r="R25" s="13"/>
    </row>
    <row r="26" spans="1:18" ht="12.45">
      <c r="A26" s="8" t="s">
        <v>233</v>
      </c>
      <c r="B26" s="8" t="s">
        <v>234</v>
      </c>
      <c r="C26" s="9">
        <v>1054</v>
      </c>
      <c r="D26" s="9">
        <v>19</v>
      </c>
      <c r="E26" s="9">
        <v>17</v>
      </c>
      <c r="F26" s="9">
        <v>19</v>
      </c>
      <c r="G26" s="9">
        <v>22</v>
      </c>
      <c r="H26" s="9">
        <v>18</v>
      </c>
      <c r="I26" s="9">
        <v>22</v>
      </c>
      <c r="J26" s="9">
        <v>19</v>
      </c>
      <c r="K26" s="9">
        <v>18</v>
      </c>
      <c r="L26" s="9">
        <v>18</v>
      </c>
      <c r="M26" s="9">
        <v>23</v>
      </c>
      <c r="N26" s="9">
        <f t="shared" si="0"/>
        <v>195</v>
      </c>
      <c r="O26" s="9">
        <v>0</v>
      </c>
      <c r="P26" s="9">
        <f t="shared" si="1"/>
        <v>195</v>
      </c>
      <c r="Q26" s="16"/>
      <c r="R26" s="13"/>
    </row>
    <row r="27" spans="1:18" ht="12.45">
      <c r="A27" s="8" t="s">
        <v>235</v>
      </c>
      <c r="B27" s="8" t="s">
        <v>236</v>
      </c>
      <c r="C27" s="9">
        <v>1130</v>
      </c>
      <c r="D27" s="9">
        <v>16</v>
      </c>
      <c r="E27" s="9">
        <v>18</v>
      </c>
      <c r="F27" s="9">
        <v>18</v>
      </c>
      <c r="G27" s="9">
        <v>18</v>
      </c>
      <c r="H27" s="9">
        <v>19</v>
      </c>
      <c r="I27" s="9">
        <v>23</v>
      </c>
      <c r="J27" s="9">
        <v>19</v>
      </c>
      <c r="K27" s="9">
        <v>23</v>
      </c>
      <c r="L27" s="9">
        <v>15</v>
      </c>
      <c r="M27" s="9">
        <v>22</v>
      </c>
      <c r="N27" s="9">
        <f t="shared" si="0"/>
        <v>191</v>
      </c>
      <c r="O27" s="9">
        <v>0</v>
      </c>
      <c r="P27" s="9">
        <f t="shared" si="1"/>
        <v>191</v>
      </c>
      <c r="Q27" s="16"/>
      <c r="R27" s="13"/>
    </row>
    <row r="28" spans="1:18" ht="12.45">
      <c r="A28" s="8" t="s">
        <v>237</v>
      </c>
      <c r="B28" s="8" t="s">
        <v>238</v>
      </c>
      <c r="C28" s="9">
        <v>1127</v>
      </c>
      <c r="D28" s="9">
        <v>17</v>
      </c>
      <c r="E28" s="9">
        <v>21</v>
      </c>
      <c r="F28" s="9">
        <v>16</v>
      </c>
      <c r="G28" s="9">
        <v>23</v>
      </c>
      <c r="H28" s="9">
        <v>15</v>
      </c>
      <c r="I28" s="9">
        <v>23</v>
      </c>
      <c r="J28" s="9">
        <v>21</v>
      </c>
      <c r="K28" s="9">
        <v>19</v>
      </c>
      <c r="L28" s="9">
        <v>15</v>
      </c>
      <c r="M28" s="9">
        <v>20</v>
      </c>
      <c r="N28" s="9">
        <f t="shared" si="0"/>
        <v>190</v>
      </c>
      <c r="O28" s="9">
        <v>0</v>
      </c>
      <c r="P28" s="9">
        <f t="shared" si="1"/>
        <v>190</v>
      </c>
      <c r="Q28" s="16"/>
      <c r="R28" s="13"/>
    </row>
    <row r="29" spans="1:18" ht="12.45">
      <c r="A29" s="8" t="s">
        <v>207</v>
      </c>
      <c r="B29" s="8" t="s">
        <v>239</v>
      </c>
      <c r="C29" s="9">
        <v>1006</v>
      </c>
      <c r="D29" s="9">
        <v>19</v>
      </c>
      <c r="E29" s="9">
        <v>17</v>
      </c>
      <c r="F29" s="9">
        <v>20</v>
      </c>
      <c r="G29" s="9">
        <v>14</v>
      </c>
      <c r="H29" s="9">
        <v>18</v>
      </c>
      <c r="I29" s="9">
        <v>19</v>
      </c>
      <c r="J29" s="9">
        <v>22</v>
      </c>
      <c r="K29" s="9">
        <v>17</v>
      </c>
      <c r="L29" s="9">
        <v>22</v>
      </c>
      <c r="M29" s="9">
        <v>19</v>
      </c>
      <c r="N29" s="9">
        <f t="shared" si="0"/>
        <v>187</v>
      </c>
      <c r="O29" s="9">
        <v>0</v>
      </c>
      <c r="P29" s="9">
        <f t="shared" si="1"/>
        <v>187</v>
      </c>
      <c r="Q29" s="16"/>
      <c r="R29" s="13"/>
    </row>
    <row r="30" spans="1:18" ht="12.45">
      <c r="A30" s="8" t="s">
        <v>186</v>
      </c>
      <c r="B30" s="8" t="s">
        <v>240</v>
      </c>
      <c r="C30" s="9">
        <v>1076</v>
      </c>
      <c r="D30" s="9">
        <v>17</v>
      </c>
      <c r="E30" s="9">
        <v>21</v>
      </c>
      <c r="F30" s="9">
        <v>19</v>
      </c>
      <c r="G30" s="9">
        <v>18</v>
      </c>
      <c r="H30" s="9">
        <v>15</v>
      </c>
      <c r="I30" s="9">
        <v>18</v>
      </c>
      <c r="J30" s="9">
        <v>19</v>
      </c>
      <c r="K30" s="9">
        <v>21</v>
      </c>
      <c r="L30" s="9">
        <v>19</v>
      </c>
      <c r="M30" s="9">
        <v>20</v>
      </c>
      <c r="N30" s="9">
        <f t="shared" si="0"/>
        <v>187</v>
      </c>
      <c r="O30" s="9">
        <v>0</v>
      </c>
      <c r="P30" s="9">
        <f t="shared" si="1"/>
        <v>187</v>
      </c>
      <c r="Q30" s="16"/>
      <c r="R30" s="13"/>
    </row>
    <row r="31" spans="1:18" ht="12.45">
      <c r="A31" s="8" t="s">
        <v>241</v>
      </c>
      <c r="B31" s="8" t="s">
        <v>242</v>
      </c>
      <c r="C31" s="9">
        <v>1150</v>
      </c>
      <c r="D31" s="9">
        <v>18</v>
      </c>
      <c r="E31" s="9">
        <v>20</v>
      </c>
      <c r="F31" s="9">
        <v>16</v>
      </c>
      <c r="G31" s="9">
        <v>12</v>
      </c>
      <c r="H31" s="9">
        <v>17</v>
      </c>
      <c r="I31" s="9">
        <v>20</v>
      </c>
      <c r="J31" s="9">
        <v>21</v>
      </c>
      <c r="K31" s="9">
        <v>19</v>
      </c>
      <c r="L31" s="9">
        <v>21</v>
      </c>
      <c r="M31" s="9">
        <v>19</v>
      </c>
      <c r="N31" s="9">
        <f t="shared" si="0"/>
        <v>183</v>
      </c>
      <c r="O31" s="9">
        <v>0</v>
      </c>
      <c r="P31" s="9">
        <f t="shared" si="1"/>
        <v>183</v>
      </c>
      <c r="Q31" s="16"/>
      <c r="R31" s="13"/>
    </row>
    <row r="32" spans="1:18" ht="12.45">
      <c r="A32" s="8" t="s">
        <v>243</v>
      </c>
      <c r="B32" s="8" t="s">
        <v>244</v>
      </c>
      <c r="C32" s="9">
        <v>1147</v>
      </c>
      <c r="D32" s="9">
        <v>17</v>
      </c>
      <c r="E32" s="9">
        <v>18</v>
      </c>
      <c r="F32" s="9">
        <v>22</v>
      </c>
      <c r="G32" s="9">
        <v>19</v>
      </c>
      <c r="H32" s="9">
        <v>16</v>
      </c>
      <c r="I32" s="9">
        <v>17</v>
      </c>
      <c r="J32" s="9">
        <v>17</v>
      </c>
      <c r="K32" s="9">
        <v>21</v>
      </c>
      <c r="L32" s="9">
        <v>20</v>
      </c>
      <c r="M32" s="9">
        <v>16</v>
      </c>
      <c r="N32" s="9">
        <f t="shared" si="0"/>
        <v>183</v>
      </c>
      <c r="O32" s="9">
        <v>0</v>
      </c>
      <c r="P32" s="9">
        <f t="shared" si="1"/>
        <v>183</v>
      </c>
      <c r="Q32" s="16"/>
      <c r="R32" s="13"/>
    </row>
    <row r="33" spans="1:18" ht="12.45">
      <c r="A33" s="8" t="s">
        <v>167</v>
      </c>
      <c r="B33" s="8" t="s">
        <v>245</v>
      </c>
      <c r="C33" s="9">
        <v>1051</v>
      </c>
      <c r="D33" s="9">
        <v>17</v>
      </c>
      <c r="E33" s="9">
        <v>16</v>
      </c>
      <c r="F33" s="9">
        <v>19</v>
      </c>
      <c r="G33" s="9">
        <v>17</v>
      </c>
      <c r="H33" s="9">
        <v>14</v>
      </c>
      <c r="I33" s="9">
        <v>22</v>
      </c>
      <c r="J33" s="9">
        <v>19</v>
      </c>
      <c r="K33" s="9">
        <v>18</v>
      </c>
      <c r="L33" s="9">
        <v>19</v>
      </c>
      <c r="M33" s="9">
        <v>21</v>
      </c>
      <c r="N33" s="9">
        <f t="shared" si="0"/>
        <v>182</v>
      </c>
      <c r="O33" s="9">
        <v>0</v>
      </c>
      <c r="P33" s="9">
        <f t="shared" si="1"/>
        <v>182</v>
      </c>
      <c r="Q33" s="16"/>
      <c r="R33" s="13"/>
    </row>
    <row r="34" spans="1:18" ht="12.45">
      <c r="A34" s="8" t="s">
        <v>246</v>
      </c>
      <c r="B34" s="8" t="s">
        <v>247</v>
      </c>
      <c r="C34" s="9">
        <v>1114</v>
      </c>
      <c r="D34" s="9">
        <v>17</v>
      </c>
      <c r="E34" s="9">
        <v>15</v>
      </c>
      <c r="F34" s="9">
        <v>18</v>
      </c>
      <c r="G34" s="9">
        <v>18</v>
      </c>
      <c r="H34" s="9">
        <v>21</v>
      </c>
      <c r="I34" s="9">
        <v>14</v>
      </c>
      <c r="J34" s="9">
        <v>21</v>
      </c>
      <c r="K34" s="9">
        <v>22</v>
      </c>
      <c r="L34" s="9">
        <v>16</v>
      </c>
      <c r="M34" s="9">
        <v>19</v>
      </c>
      <c r="N34" s="9">
        <f t="shared" si="0"/>
        <v>181</v>
      </c>
      <c r="O34" s="9">
        <v>0</v>
      </c>
      <c r="P34" s="9">
        <f t="shared" si="1"/>
        <v>181</v>
      </c>
      <c r="Q34" s="16"/>
      <c r="R34" s="13"/>
    </row>
    <row r="35" spans="1:18" ht="12.45">
      <c r="A35" s="8" t="s">
        <v>248</v>
      </c>
      <c r="B35" s="8" t="s">
        <v>249</v>
      </c>
      <c r="C35" s="9">
        <v>1053</v>
      </c>
      <c r="D35" s="9">
        <v>20</v>
      </c>
      <c r="E35" s="9">
        <v>16</v>
      </c>
      <c r="F35" s="9">
        <v>17</v>
      </c>
      <c r="G35" s="9">
        <v>16</v>
      </c>
      <c r="H35" s="9">
        <v>18</v>
      </c>
      <c r="I35" s="9">
        <v>14</v>
      </c>
      <c r="J35" s="9">
        <v>22</v>
      </c>
      <c r="K35" s="9">
        <v>22</v>
      </c>
      <c r="L35" s="9">
        <v>19</v>
      </c>
      <c r="M35" s="9">
        <v>15</v>
      </c>
      <c r="N35" s="9">
        <f t="shared" si="0"/>
        <v>179</v>
      </c>
      <c r="O35" s="9">
        <v>0</v>
      </c>
      <c r="P35" s="9">
        <f t="shared" si="1"/>
        <v>179</v>
      </c>
      <c r="Q35" s="16"/>
      <c r="R35" s="13"/>
    </row>
    <row r="36" spans="1:18" ht="12.45">
      <c r="A36" s="8" t="s">
        <v>250</v>
      </c>
      <c r="B36" s="8" t="s">
        <v>251</v>
      </c>
      <c r="C36" s="9">
        <v>1131</v>
      </c>
      <c r="D36" s="9">
        <v>18</v>
      </c>
      <c r="E36" s="9">
        <v>19</v>
      </c>
      <c r="F36" s="9">
        <v>18</v>
      </c>
      <c r="G36" s="9">
        <v>17</v>
      </c>
      <c r="H36" s="9">
        <v>19</v>
      </c>
      <c r="I36" s="9">
        <v>16</v>
      </c>
      <c r="J36" s="9">
        <v>17</v>
      </c>
      <c r="K36" s="9">
        <v>21</v>
      </c>
      <c r="L36" s="9">
        <v>18</v>
      </c>
      <c r="M36" s="9">
        <v>15</v>
      </c>
      <c r="N36" s="9">
        <f t="shared" si="0"/>
        <v>178</v>
      </c>
      <c r="O36" s="9">
        <v>0</v>
      </c>
      <c r="P36" s="9">
        <f t="shared" si="1"/>
        <v>178</v>
      </c>
      <c r="Q36" s="16"/>
      <c r="R36" s="13"/>
    </row>
    <row r="37" spans="1:18" ht="12.45">
      <c r="A37" s="8" t="s">
        <v>252</v>
      </c>
      <c r="B37" s="8" t="s">
        <v>253</v>
      </c>
      <c r="C37" s="9">
        <v>1044</v>
      </c>
      <c r="D37" s="9">
        <v>16</v>
      </c>
      <c r="E37" s="9">
        <v>16</v>
      </c>
      <c r="F37" s="9">
        <v>19</v>
      </c>
      <c r="G37" s="9">
        <v>16</v>
      </c>
      <c r="H37" s="9">
        <v>19</v>
      </c>
      <c r="I37" s="9">
        <v>21</v>
      </c>
      <c r="J37" s="9">
        <v>19</v>
      </c>
      <c r="K37" s="9">
        <v>17</v>
      </c>
      <c r="L37" s="9">
        <v>17</v>
      </c>
      <c r="M37" s="9">
        <v>17</v>
      </c>
      <c r="N37" s="9">
        <f t="shared" si="0"/>
        <v>177</v>
      </c>
      <c r="O37" s="9">
        <v>0</v>
      </c>
      <c r="P37" s="9">
        <f t="shared" si="1"/>
        <v>177</v>
      </c>
      <c r="Q37" s="16"/>
      <c r="R37" s="13"/>
    </row>
    <row r="38" spans="1:18" ht="12.45">
      <c r="A38" s="8" t="s">
        <v>254</v>
      </c>
      <c r="B38" s="8" t="s">
        <v>255</v>
      </c>
      <c r="C38" s="9">
        <v>1042</v>
      </c>
      <c r="D38" s="9">
        <v>17</v>
      </c>
      <c r="E38" s="9">
        <v>15</v>
      </c>
      <c r="F38" s="9">
        <v>16</v>
      </c>
      <c r="G38" s="9">
        <v>18</v>
      </c>
      <c r="H38" s="9">
        <v>15</v>
      </c>
      <c r="I38" s="9">
        <v>19</v>
      </c>
      <c r="J38" s="9">
        <v>21</v>
      </c>
      <c r="K38" s="9">
        <v>21</v>
      </c>
      <c r="L38" s="9">
        <v>19</v>
      </c>
      <c r="M38" s="9">
        <v>16</v>
      </c>
      <c r="N38" s="9">
        <f t="shared" si="0"/>
        <v>177</v>
      </c>
      <c r="O38" s="9">
        <v>0</v>
      </c>
      <c r="P38" s="9">
        <f t="shared" si="1"/>
        <v>177</v>
      </c>
      <c r="Q38" s="16"/>
      <c r="R38" s="13"/>
    </row>
    <row r="39" spans="1:18" ht="12.45">
      <c r="A39" s="8" t="s">
        <v>256</v>
      </c>
      <c r="B39" s="8" t="s">
        <v>229</v>
      </c>
      <c r="C39" s="9">
        <v>1022</v>
      </c>
      <c r="D39" s="9">
        <v>20</v>
      </c>
      <c r="E39" s="9">
        <v>10</v>
      </c>
      <c r="F39" s="9">
        <v>19</v>
      </c>
      <c r="G39" s="9">
        <v>17</v>
      </c>
      <c r="H39" s="9">
        <v>17</v>
      </c>
      <c r="I39" s="9">
        <v>20</v>
      </c>
      <c r="J39" s="9">
        <v>16</v>
      </c>
      <c r="K39" s="9">
        <v>21</v>
      </c>
      <c r="L39" s="9">
        <v>18</v>
      </c>
      <c r="M39" s="9">
        <v>17</v>
      </c>
      <c r="N39" s="9">
        <f t="shared" si="0"/>
        <v>175</v>
      </c>
      <c r="O39" s="9">
        <v>0</v>
      </c>
      <c r="P39" s="9">
        <f t="shared" si="1"/>
        <v>175</v>
      </c>
      <c r="Q39" s="16"/>
      <c r="R39" s="13"/>
    </row>
    <row r="40" spans="1:18" ht="12.45">
      <c r="A40" s="8" t="s">
        <v>144</v>
      </c>
      <c r="B40" s="8" t="s">
        <v>257</v>
      </c>
      <c r="C40" s="9">
        <v>1047</v>
      </c>
      <c r="D40" s="9">
        <v>13</v>
      </c>
      <c r="E40" s="9">
        <v>19</v>
      </c>
      <c r="F40" s="9">
        <v>17</v>
      </c>
      <c r="G40" s="9">
        <v>16</v>
      </c>
      <c r="H40" s="9">
        <v>20</v>
      </c>
      <c r="I40" s="9">
        <v>22</v>
      </c>
      <c r="J40" s="9">
        <v>15</v>
      </c>
      <c r="K40" s="9">
        <v>15</v>
      </c>
      <c r="L40" s="9">
        <v>16</v>
      </c>
      <c r="M40" s="9">
        <v>19</v>
      </c>
      <c r="N40" s="9">
        <f t="shared" si="0"/>
        <v>172</v>
      </c>
      <c r="O40" s="9">
        <v>0</v>
      </c>
      <c r="P40" s="9">
        <f t="shared" si="1"/>
        <v>172</v>
      </c>
      <c r="Q40" s="16"/>
      <c r="R40" s="13"/>
    </row>
    <row r="41" spans="1:18" ht="12.45">
      <c r="A41" s="8" t="s">
        <v>207</v>
      </c>
      <c r="B41" s="8" t="s">
        <v>258</v>
      </c>
      <c r="C41" s="9">
        <v>1008</v>
      </c>
      <c r="D41" s="9">
        <v>11</v>
      </c>
      <c r="E41" s="9">
        <v>18</v>
      </c>
      <c r="F41" s="9">
        <v>20</v>
      </c>
      <c r="G41" s="9">
        <v>14</v>
      </c>
      <c r="H41" s="9">
        <v>16</v>
      </c>
      <c r="I41" s="9">
        <v>18</v>
      </c>
      <c r="J41" s="9">
        <v>18</v>
      </c>
      <c r="K41" s="9">
        <v>18</v>
      </c>
      <c r="L41" s="9">
        <v>16</v>
      </c>
      <c r="M41" s="9">
        <v>22</v>
      </c>
      <c r="N41" s="9">
        <f t="shared" si="0"/>
        <v>171</v>
      </c>
      <c r="O41" s="9">
        <v>0</v>
      </c>
      <c r="P41" s="9">
        <f t="shared" si="1"/>
        <v>171</v>
      </c>
      <c r="Q41" s="16"/>
      <c r="R41" s="13"/>
    </row>
    <row r="42" spans="1:18" ht="12.45">
      <c r="A42" s="8" t="s">
        <v>259</v>
      </c>
      <c r="B42" s="8" t="s">
        <v>260</v>
      </c>
      <c r="C42" s="9">
        <v>1120</v>
      </c>
      <c r="D42" s="9">
        <v>17</v>
      </c>
      <c r="E42" s="9">
        <v>17</v>
      </c>
      <c r="F42" s="9">
        <v>19</v>
      </c>
      <c r="G42" s="9">
        <v>14</v>
      </c>
      <c r="H42" s="9">
        <v>17</v>
      </c>
      <c r="I42" s="9">
        <v>19</v>
      </c>
      <c r="J42" s="9">
        <v>14</v>
      </c>
      <c r="K42" s="9">
        <v>18</v>
      </c>
      <c r="L42" s="9">
        <v>16</v>
      </c>
      <c r="M42" s="9">
        <v>19</v>
      </c>
      <c r="N42" s="9">
        <f t="shared" si="0"/>
        <v>170</v>
      </c>
      <c r="O42" s="9">
        <v>0</v>
      </c>
      <c r="P42" s="9">
        <f t="shared" si="1"/>
        <v>170</v>
      </c>
      <c r="Q42" s="16"/>
      <c r="R42" s="13"/>
    </row>
    <row r="43" spans="1:18" ht="12.45">
      <c r="A43" s="8" t="s">
        <v>125</v>
      </c>
      <c r="B43" s="8" t="s">
        <v>261</v>
      </c>
      <c r="C43" s="9">
        <v>1112</v>
      </c>
      <c r="D43" s="9">
        <v>15</v>
      </c>
      <c r="E43" s="9">
        <v>15</v>
      </c>
      <c r="F43" s="9">
        <v>13</v>
      </c>
      <c r="G43" s="9">
        <v>19</v>
      </c>
      <c r="H43" s="9">
        <v>15</v>
      </c>
      <c r="I43" s="9">
        <v>16</v>
      </c>
      <c r="J43" s="9">
        <v>20</v>
      </c>
      <c r="K43" s="9">
        <v>16</v>
      </c>
      <c r="L43" s="9">
        <v>15</v>
      </c>
      <c r="M43" s="9">
        <v>20</v>
      </c>
      <c r="N43" s="9">
        <f t="shared" si="0"/>
        <v>164</v>
      </c>
      <c r="O43" s="9">
        <v>0</v>
      </c>
      <c r="P43" s="9">
        <f t="shared" si="1"/>
        <v>164</v>
      </c>
      <c r="Q43" s="16"/>
      <c r="R43" s="13"/>
    </row>
    <row r="44" spans="1:18" ht="12.45">
      <c r="A44" s="8" t="s">
        <v>262</v>
      </c>
      <c r="B44" s="8" t="s">
        <v>263</v>
      </c>
      <c r="C44" s="9">
        <v>1109</v>
      </c>
      <c r="D44" s="9">
        <v>17</v>
      </c>
      <c r="E44" s="9">
        <v>16</v>
      </c>
      <c r="F44" s="9">
        <v>15</v>
      </c>
      <c r="G44" s="9">
        <v>11</v>
      </c>
      <c r="H44" s="9">
        <v>17</v>
      </c>
      <c r="I44" s="9">
        <v>12</v>
      </c>
      <c r="J44" s="9">
        <v>14</v>
      </c>
      <c r="K44" s="9">
        <v>17</v>
      </c>
      <c r="L44" s="9">
        <v>13</v>
      </c>
      <c r="M44" s="9">
        <v>20</v>
      </c>
      <c r="N44" s="9">
        <f t="shared" si="0"/>
        <v>152</v>
      </c>
      <c r="O44" s="9">
        <v>0</v>
      </c>
      <c r="P44" s="9">
        <f t="shared" si="1"/>
        <v>152</v>
      </c>
      <c r="Q44" s="16"/>
      <c r="R44" s="13"/>
    </row>
    <row r="45" spans="1:18" ht="12.45">
      <c r="A45" s="8" t="s">
        <v>264</v>
      </c>
      <c r="B45" s="8" t="s">
        <v>265</v>
      </c>
      <c r="C45" s="9">
        <v>1124</v>
      </c>
      <c r="D45" s="9">
        <v>6</v>
      </c>
      <c r="E45" s="9">
        <v>9</v>
      </c>
      <c r="F45" s="9">
        <v>8</v>
      </c>
      <c r="G45" s="9">
        <v>5</v>
      </c>
      <c r="H45" s="9">
        <v>5</v>
      </c>
      <c r="I45" s="9">
        <v>8</v>
      </c>
      <c r="J45" s="9">
        <v>9</v>
      </c>
      <c r="K45" s="9">
        <v>10</v>
      </c>
      <c r="L45" s="9">
        <v>10</v>
      </c>
      <c r="M45" s="9">
        <v>10</v>
      </c>
      <c r="N45" s="9">
        <f t="shared" si="0"/>
        <v>80</v>
      </c>
      <c r="O45" s="9">
        <v>0</v>
      </c>
      <c r="P45" s="9">
        <f t="shared" si="1"/>
        <v>80</v>
      </c>
      <c r="Q45" s="16"/>
      <c r="R45" s="13"/>
    </row>
    <row r="46" spans="1:18" ht="12.45">
      <c r="A46" s="8" t="s">
        <v>87</v>
      </c>
      <c r="B46" s="8" t="s">
        <v>266</v>
      </c>
      <c r="C46" s="9">
        <v>1122</v>
      </c>
      <c r="D46" s="9">
        <v>8</v>
      </c>
      <c r="E46" s="9">
        <v>0</v>
      </c>
      <c r="F46" s="9">
        <v>10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f t="shared" si="0"/>
        <v>18</v>
      </c>
      <c r="O46" s="9">
        <v>0</v>
      </c>
      <c r="P46" s="9">
        <f t="shared" si="1"/>
        <v>18</v>
      </c>
      <c r="Q46" s="24"/>
    </row>
  </sheetData>
  <mergeCells count="2">
    <mergeCell ref="A1:P1"/>
    <mergeCell ref="Q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R44"/>
  <sheetViews>
    <sheetView workbookViewId="0"/>
  </sheetViews>
  <sheetFormatPr defaultColWidth="12.61328125" defaultRowHeight="15.75" customHeight="1"/>
  <cols>
    <col min="1" max="1" width="11.84375" customWidth="1"/>
    <col min="2" max="2" width="9.61328125" customWidth="1"/>
    <col min="3" max="3" width="4.765625" customWidth="1"/>
    <col min="4" max="12" width="3.4609375" customWidth="1"/>
    <col min="13" max="13" width="3.23046875" customWidth="1"/>
    <col min="14" max="14" width="12.53515625" customWidth="1"/>
    <col min="15" max="15" width="9.07421875" customWidth="1"/>
    <col min="16" max="16" width="11.15234375" customWidth="1"/>
    <col min="17" max="29" width="9.15234375" customWidth="1"/>
  </cols>
  <sheetData>
    <row r="1" spans="1:18" ht="45.9" customHeight="1">
      <c r="A1" s="25" t="s">
        <v>267</v>
      </c>
      <c r="B1" s="26"/>
      <c r="C1" s="26" t="s">
        <v>189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>
        <v>10</v>
      </c>
      <c r="N1" s="27" t="s">
        <v>12</v>
      </c>
      <c r="O1" s="22" t="s">
        <v>13</v>
      </c>
      <c r="P1" s="22" t="s">
        <v>14</v>
      </c>
    </row>
    <row r="2" spans="1:18" ht="15.75" customHeight="1">
      <c r="A2" s="8" t="s">
        <v>30</v>
      </c>
      <c r="B2" s="8" t="s">
        <v>31</v>
      </c>
      <c r="C2" s="9">
        <v>1013</v>
      </c>
      <c r="D2" s="9">
        <v>21</v>
      </c>
      <c r="E2" s="9">
        <v>24</v>
      </c>
      <c r="F2" s="9">
        <v>24</v>
      </c>
      <c r="G2" s="9">
        <v>23</v>
      </c>
      <c r="H2" s="9">
        <v>23</v>
      </c>
      <c r="I2" s="9">
        <v>22</v>
      </c>
      <c r="J2" s="9">
        <v>23</v>
      </c>
      <c r="K2" s="9">
        <v>22</v>
      </c>
      <c r="L2" s="9">
        <v>22</v>
      </c>
      <c r="M2" s="9">
        <v>23</v>
      </c>
      <c r="N2" s="9">
        <f t="shared" ref="N2:N44" si="0">SUM(D2:M2)</f>
        <v>227</v>
      </c>
      <c r="O2" s="11">
        <v>3</v>
      </c>
      <c r="P2" s="9">
        <f t="shared" ref="P2:P44" si="1">SUM(N2+O2)</f>
        <v>230</v>
      </c>
      <c r="Q2" s="12" t="s">
        <v>17</v>
      </c>
    </row>
    <row r="3" spans="1:18" ht="15.75" customHeight="1">
      <c r="A3" s="8" t="s">
        <v>32</v>
      </c>
      <c r="B3" s="8" t="s">
        <v>33</v>
      </c>
      <c r="C3" s="9">
        <v>1102</v>
      </c>
      <c r="D3" s="9">
        <v>21</v>
      </c>
      <c r="E3" s="9">
        <v>22</v>
      </c>
      <c r="F3" s="9">
        <v>24</v>
      </c>
      <c r="G3" s="9">
        <v>23</v>
      </c>
      <c r="H3" s="9">
        <v>22</v>
      </c>
      <c r="I3" s="9">
        <v>22</v>
      </c>
      <c r="J3" s="9">
        <v>23</v>
      </c>
      <c r="K3" s="9">
        <v>24</v>
      </c>
      <c r="L3" s="9">
        <v>23</v>
      </c>
      <c r="M3" s="9">
        <v>22</v>
      </c>
      <c r="N3" s="9">
        <f t="shared" si="0"/>
        <v>226</v>
      </c>
      <c r="O3" s="11">
        <v>1</v>
      </c>
      <c r="P3" s="9">
        <f t="shared" si="1"/>
        <v>227</v>
      </c>
      <c r="Q3" s="14" t="s">
        <v>20</v>
      </c>
    </row>
    <row r="4" spans="1:18" ht="15.75" customHeight="1">
      <c r="A4" s="8" t="s">
        <v>36</v>
      </c>
      <c r="B4" s="8" t="s">
        <v>29</v>
      </c>
      <c r="C4" s="9">
        <v>1139</v>
      </c>
      <c r="D4" s="9">
        <v>22</v>
      </c>
      <c r="E4" s="9">
        <v>23</v>
      </c>
      <c r="F4" s="9">
        <v>23</v>
      </c>
      <c r="G4" s="9">
        <v>21</v>
      </c>
      <c r="H4" s="9">
        <v>23</v>
      </c>
      <c r="I4" s="9">
        <v>19</v>
      </c>
      <c r="J4" s="9">
        <v>23</v>
      </c>
      <c r="K4" s="9">
        <v>23</v>
      </c>
      <c r="L4" s="9">
        <v>24</v>
      </c>
      <c r="M4" s="9">
        <v>24</v>
      </c>
      <c r="N4" s="9">
        <f t="shared" si="0"/>
        <v>225</v>
      </c>
      <c r="O4" s="9"/>
      <c r="P4" s="9">
        <f t="shared" si="1"/>
        <v>225</v>
      </c>
      <c r="Q4" s="15" t="s">
        <v>23</v>
      </c>
      <c r="R4" s="28" t="s">
        <v>268</v>
      </c>
    </row>
    <row r="5" spans="1:18" ht="15.75" customHeight="1">
      <c r="A5" s="8" t="s">
        <v>37</v>
      </c>
      <c r="B5" s="8" t="s">
        <v>38</v>
      </c>
      <c r="C5" s="9">
        <v>1027</v>
      </c>
      <c r="D5" s="9">
        <v>22</v>
      </c>
      <c r="E5" s="9">
        <v>22</v>
      </c>
      <c r="F5" s="10">
        <v>25</v>
      </c>
      <c r="G5" s="9">
        <v>24</v>
      </c>
      <c r="H5" s="9">
        <v>22</v>
      </c>
      <c r="I5" s="9">
        <v>22</v>
      </c>
      <c r="J5" s="9">
        <v>23</v>
      </c>
      <c r="K5" s="9">
        <v>21</v>
      </c>
      <c r="L5" s="9">
        <v>21</v>
      </c>
      <c r="M5" s="9">
        <v>23</v>
      </c>
      <c r="N5" s="9">
        <f t="shared" si="0"/>
        <v>225</v>
      </c>
      <c r="O5" s="9"/>
      <c r="P5" s="9">
        <f t="shared" si="1"/>
        <v>225</v>
      </c>
      <c r="Q5" s="29"/>
      <c r="R5" s="13"/>
    </row>
    <row r="6" spans="1:18" ht="15.75" customHeight="1">
      <c r="A6" s="8" t="s">
        <v>39</v>
      </c>
      <c r="B6" s="8" t="s">
        <v>40</v>
      </c>
      <c r="C6" s="9">
        <v>1074</v>
      </c>
      <c r="D6" s="9">
        <v>23</v>
      </c>
      <c r="E6" s="9">
        <v>24</v>
      </c>
      <c r="F6" s="9">
        <v>20</v>
      </c>
      <c r="G6" s="9">
        <v>21</v>
      </c>
      <c r="H6" s="9">
        <v>23</v>
      </c>
      <c r="I6" s="9">
        <v>22</v>
      </c>
      <c r="J6" s="9">
        <v>22</v>
      </c>
      <c r="K6" s="9">
        <v>22</v>
      </c>
      <c r="L6" s="9">
        <v>23</v>
      </c>
      <c r="M6" s="9">
        <v>23</v>
      </c>
      <c r="N6" s="9">
        <f t="shared" si="0"/>
        <v>223</v>
      </c>
      <c r="O6" s="9"/>
      <c r="P6" s="9">
        <f t="shared" si="1"/>
        <v>223</v>
      </c>
      <c r="Q6" s="29"/>
      <c r="R6" s="13"/>
    </row>
    <row r="7" spans="1:18" ht="15.75" customHeight="1">
      <c r="A7" s="8" t="s">
        <v>43</v>
      </c>
      <c r="B7" s="8" t="s">
        <v>44</v>
      </c>
      <c r="C7" s="9">
        <v>1123</v>
      </c>
      <c r="D7" s="9">
        <v>21</v>
      </c>
      <c r="E7" s="9">
        <v>23</v>
      </c>
      <c r="F7" s="9">
        <v>22</v>
      </c>
      <c r="G7" s="9">
        <v>21</v>
      </c>
      <c r="H7" s="9">
        <v>23</v>
      </c>
      <c r="I7" s="9">
        <v>21</v>
      </c>
      <c r="J7" s="9">
        <v>20</v>
      </c>
      <c r="K7" s="9">
        <v>23</v>
      </c>
      <c r="L7" s="9">
        <v>23</v>
      </c>
      <c r="M7" s="9">
        <v>24</v>
      </c>
      <c r="N7" s="9">
        <f t="shared" si="0"/>
        <v>221</v>
      </c>
      <c r="O7" s="11">
        <v>2</v>
      </c>
      <c r="P7" s="9">
        <f t="shared" si="1"/>
        <v>223</v>
      </c>
      <c r="Q7" s="29"/>
      <c r="R7" s="13"/>
    </row>
    <row r="8" spans="1:18" ht="15.75" customHeight="1">
      <c r="A8" s="8" t="s">
        <v>49</v>
      </c>
      <c r="B8" s="8" t="s">
        <v>50</v>
      </c>
      <c r="C8" s="9">
        <v>1063</v>
      </c>
      <c r="D8" s="9">
        <v>21</v>
      </c>
      <c r="E8" s="9">
        <v>23</v>
      </c>
      <c r="F8" s="9">
        <v>19</v>
      </c>
      <c r="G8" s="9">
        <v>22</v>
      </c>
      <c r="H8" s="9">
        <v>23</v>
      </c>
      <c r="I8" s="9">
        <v>20</v>
      </c>
      <c r="J8" s="9">
        <v>22</v>
      </c>
      <c r="K8" s="10">
        <v>25</v>
      </c>
      <c r="L8" s="9">
        <v>24</v>
      </c>
      <c r="M8" s="9">
        <v>21</v>
      </c>
      <c r="N8" s="9">
        <f t="shared" si="0"/>
        <v>220</v>
      </c>
      <c r="O8" s="9"/>
      <c r="P8" s="9">
        <f t="shared" si="1"/>
        <v>220</v>
      </c>
      <c r="Q8" s="29"/>
      <c r="R8" s="13"/>
    </row>
    <row r="9" spans="1:18" ht="15.75" customHeight="1">
      <c r="A9" s="8" t="s">
        <v>53</v>
      </c>
      <c r="B9" s="8" t="s">
        <v>42</v>
      </c>
      <c r="C9" s="9">
        <v>1020</v>
      </c>
      <c r="D9" s="9">
        <v>23</v>
      </c>
      <c r="E9" s="9">
        <v>20</v>
      </c>
      <c r="F9" s="9">
        <v>22</v>
      </c>
      <c r="G9" s="9">
        <v>22</v>
      </c>
      <c r="H9" s="9">
        <v>21</v>
      </c>
      <c r="I9" s="9">
        <v>24</v>
      </c>
      <c r="J9" s="10">
        <v>25</v>
      </c>
      <c r="K9" s="9">
        <v>22</v>
      </c>
      <c r="L9" s="9">
        <v>20</v>
      </c>
      <c r="M9" s="9">
        <v>20</v>
      </c>
      <c r="N9" s="9">
        <f t="shared" si="0"/>
        <v>219</v>
      </c>
      <c r="O9" s="9"/>
      <c r="P9" s="9">
        <f t="shared" si="1"/>
        <v>219</v>
      </c>
      <c r="Q9" s="29"/>
      <c r="R9" s="13"/>
    </row>
    <row r="10" spans="1:18" ht="15.75" customHeight="1">
      <c r="A10" s="8" t="s">
        <v>54</v>
      </c>
      <c r="B10" s="8" t="s">
        <v>55</v>
      </c>
      <c r="C10" s="9">
        <v>1019</v>
      </c>
      <c r="D10" s="10">
        <v>25</v>
      </c>
      <c r="E10" s="9">
        <v>24</v>
      </c>
      <c r="F10" s="9">
        <v>20</v>
      </c>
      <c r="G10" s="9">
        <v>23</v>
      </c>
      <c r="H10" s="9">
        <v>20</v>
      </c>
      <c r="I10" s="9">
        <v>22</v>
      </c>
      <c r="J10" s="9">
        <v>19</v>
      </c>
      <c r="K10" s="9">
        <v>23</v>
      </c>
      <c r="L10" s="9">
        <v>22</v>
      </c>
      <c r="M10" s="9">
        <v>21</v>
      </c>
      <c r="N10" s="9">
        <f t="shared" si="0"/>
        <v>219</v>
      </c>
      <c r="O10" s="9"/>
      <c r="P10" s="9">
        <f t="shared" si="1"/>
        <v>219</v>
      </c>
      <c r="Q10" s="29"/>
      <c r="R10" s="13"/>
    </row>
    <row r="11" spans="1:18" ht="15.75" customHeight="1">
      <c r="A11" s="8" t="s">
        <v>56</v>
      </c>
      <c r="B11" s="8" t="s">
        <v>57</v>
      </c>
      <c r="C11" s="9">
        <v>1059</v>
      </c>
      <c r="D11" s="9">
        <v>23</v>
      </c>
      <c r="E11" s="9">
        <v>19</v>
      </c>
      <c r="F11" s="9">
        <v>22</v>
      </c>
      <c r="G11" s="9">
        <v>22</v>
      </c>
      <c r="H11" s="9">
        <v>23</v>
      </c>
      <c r="I11" s="9">
        <v>21</v>
      </c>
      <c r="J11" s="9">
        <v>21</v>
      </c>
      <c r="K11" s="9">
        <v>22</v>
      </c>
      <c r="L11" s="9">
        <v>21</v>
      </c>
      <c r="M11" s="9">
        <v>24</v>
      </c>
      <c r="N11" s="9">
        <f t="shared" si="0"/>
        <v>218</v>
      </c>
      <c r="O11" s="9"/>
      <c r="P11" s="9">
        <f t="shared" si="1"/>
        <v>218</v>
      </c>
      <c r="Q11" s="29"/>
      <c r="R11" s="13"/>
    </row>
    <row r="12" spans="1:18" ht="15.75" customHeight="1">
      <c r="A12" s="8" t="s">
        <v>68</v>
      </c>
      <c r="B12" s="8" t="s">
        <v>69</v>
      </c>
      <c r="C12" s="9">
        <v>1101</v>
      </c>
      <c r="D12" s="9">
        <v>24</v>
      </c>
      <c r="E12" s="9">
        <v>17</v>
      </c>
      <c r="F12" s="9">
        <v>23</v>
      </c>
      <c r="G12" s="9">
        <v>22</v>
      </c>
      <c r="H12" s="9">
        <v>19</v>
      </c>
      <c r="I12" s="9">
        <v>24</v>
      </c>
      <c r="J12" s="9">
        <v>22</v>
      </c>
      <c r="K12" s="9">
        <v>21</v>
      </c>
      <c r="L12" s="9">
        <v>21</v>
      </c>
      <c r="M12" s="9">
        <v>22</v>
      </c>
      <c r="N12" s="9">
        <f t="shared" si="0"/>
        <v>215</v>
      </c>
      <c r="O12" s="9"/>
      <c r="P12" s="9">
        <f t="shared" si="1"/>
        <v>215</v>
      </c>
      <c r="Q12" s="29"/>
      <c r="R12" s="13"/>
    </row>
    <row r="13" spans="1:18" ht="15.75" customHeight="1">
      <c r="A13" s="8" t="s">
        <v>74</v>
      </c>
      <c r="B13" s="8" t="s">
        <v>75</v>
      </c>
      <c r="C13" s="9">
        <v>1011</v>
      </c>
      <c r="D13" s="9">
        <v>19</v>
      </c>
      <c r="E13" s="9">
        <v>22</v>
      </c>
      <c r="F13" s="9">
        <v>21</v>
      </c>
      <c r="G13" s="9">
        <v>21</v>
      </c>
      <c r="H13" s="9">
        <v>20</v>
      </c>
      <c r="I13" s="9">
        <v>22</v>
      </c>
      <c r="J13" s="9">
        <v>23</v>
      </c>
      <c r="K13" s="9">
        <v>22</v>
      </c>
      <c r="L13" s="9">
        <v>21</v>
      </c>
      <c r="M13" s="9">
        <v>23</v>
      </c>
      <c r="N13" s="9">
        <f t="shared" si="0"/>
        <v>214</v>
      </c>
      <c r="O13" s="9"/>
      <c r="P13" s="9">
        <f t="shared" si="1"/>
        <v>214</v>
      </c>
      <c r="Q13" s="29"/>
      <c r="R13" s="13"/>
    </row>
    <row r="14" spans="1:18" ht="15.75" customHeight="1">
      <c r="A14" s="8" t="s">
        <v>80</v>
      </c>
      <c r="B14" s="8" t="s">
        <v>81</v>
      </c>
      <c r="C14" s="9">
        <v>1084</v>
      </c>
      <c r="D14" s="9">
        <v>21</v>
      </c>
      <c r="E14" s="9">
        <v>21</v>
      </c>
      <c r="F14" s="9">
        <v>22</v>
      </c>
      <c r="G14" s="9">
        <v>23</v>
      </c>
      <c r="H14" s="9">
        <v>21</v>
      </c>
      <c r="I14" s="9">
        <v>22</v>
      </c>
      <c r="J14" s="9">
        <v>21</v>
      </c>
      <c r="K14" s="9">
        <v>22</v>
      </c>
      <c r="L14" s="9">
        <v>21</v>
      </c>
      <c r="M14" s="9">
        <v>19</v>
      </c>
      <c r="N14" s="9">
        <f t="shared" si="0"/>
        <v>213</v>
      </c>
      <c r="O14" s="9"/>
      <c r="P14" s="9">
        <f t="shared" si="1"/>
        <v>213</v>
      </c>
      <c r="Q14" s="29"/>
      <c r="R14" s="13"/>
    </row>
    <row r="15" spans="1:18" ht="15.75" customHeight="1">
      <c r="A15" s="8" t="s">
        <v>82</v>
      </c>
      <c r="B15" s="8" t="s">
        <v>83</v>
      </c>
      <c r="C15" s="9">
        <v>1106</v>
      </c>
      <c r="D15" s="9">
        <v>18</v>
      </c>
      <c r="E15" s="9">
        <v>19</v>
      </c>
      <c r="F15" s="9">
        <v>22</v>
      </c>
      <c r="G15" s="9">
        <v>21</v>
      </c>
      <c r="H15" s="9">
        <v>21</v>
      </c>
      <c r="I15" s="9">
        <v>23</v>
      </c>
      <c r="J15" s="9">
        <v>22</v>
      </c>
      <c r="K15" s="9">
        <v>23</v>
      </c>
      <c r="L15" s="9">
        <v>23</v>
      </c>
      <c r="M15" s="9">
        <v>21</v>
      </c>
      <c r="N15" s="9">
        <f t="shared" si="0"/>
        <v>213</v>
      </c>
      <c r="O15" s="9"/>
      <c r="P15" s="9">
        <f t="shared" si="1"/>
        <v>213</v>
      </c>
      <c r="Q15" s="29"/>
      <c r="R15" s="13"/>
    </row>
    <row r="16" spans="1:18" ht="15.75" customHeight="1">
      <c r="A16" s="8" t="s">
        <v>85</v>
      </c>
      <c r="B16" s="8" t="s">
        <v>86</v>
      </c>
      <c r="C16" s="9">
        <v>1023</v>
      </c>
      <c r="D16" s="9">
        <v>21</v>
      </c>
      <c r="E16" s="9">
        <v>20</v>
      </c>
      <c r="F16" s="9">
        <v>22</v>
      </c>
      <c r="G16" s="9">
        <v>21</v>
      </c>
      <c r="H16" s="9">
        <v>20</v>
      </c>
      <c r="I16" s="9">
        <v>17</v>
      </c>
      <c r="J16" s="9">
        <v>21</v>
      </c>
      <c r="K16" s="9">
        <v>21</v>
      </c>
      <c r="L16" s="9">
        <v>23</v>
      </c>
      <c r="M16" s="9">
        <v>23</v>
      </c>
      <c r="N16" s="9">
        <f t="shared" si="0"/>
        <v>209</v>
      </c>
      <c r="O16" s="9"/>
      <c r="P16" s="9">
        <f t="shared" si="1"/>
        <v>209</v>
      </c>
      <c r="Q16" s="29"/>
      <c r="R16" s="13"/>
    </row>
    <row r="17" spans="1:18" ht="15.75" customHeight="1">
      <c r="A17" s="8" t="s">
        <v>89</v>
      </c>
      <c r="B17" s="8" t="s">
        <v>90</v>
      </c>
      <c r="C17" s="9">
        <v>1010</v>
      </c>
      <c r="D17" s="9">
        <v>20</v>
      </c>
      <c r="E17" s="9">
        <v>16</v>
      </c>
      <c r="F17" s="9">
        <v>21</v>
      </c>
      <c r="G17" s="9">
        <v>19</v>
      </c>
      <c r="H17" s="9">
        <v>22</v>
      </c>
      <c r="I17" s="9">
        <v>24</v>
      </c>
      <c r="J17" s="9">
        <v>22</v>
      </c>
      <c r="K17" s="9">
        <v>22</v>
      </c>
      <c r="L17" s="9">
        <v>17</v>
      </c>
      <c r="M17" s="10">
        <v>25</v>
      </c>
      <c r="N17" s="9">
        <f t="shared" si="0"/>
        <v>208</v>
      </c>
      <c r="O17" s="9"/>
      <c r="P17" s="9">
        <f t="shared" si="1"/>
        <v>208</v>
      </c>
      <c r="Q17" s="29"/>
      <c r="R17" s="13"/>
    </row>
    <row r="18" spans="1:18" ht="15.75" customHeight="1">
      <c r="A18" s="8" t="s">
        <v>91</v>
      </c>
      <c r="B18" s="8" t="s">
        <v>92</v>
      </c>
      <c r="C18" s="9">
        <v>1085</v>
      </c>
      <c r="D18" s="9">
        <v>17</v>
      </c>
      <c r="E18" s="9">
        <v>22</v>
      </c>
      <c r="F18" s="9">
        <v>19</v>
      </c>
      <c r="G18" s="9">
        <v>22</v>
      </c>
      <c r="H18" s="9">
        <v>22</v>
      </c>
      <c r="I18" s="9">
        <v>21</v>
      </c>
      <c r="J18" s="9">
        <v>19</v>
      </c>
      <c r="K18" s="9">
        <v>20</v>
      </c>
      <c r="L18" s="9">
        <v>23</v>
      </c>
      <c r="M18" s="9">
        <v>22</v>
      </c>
      <c r="N18" s="9">
        <f t="shared" si="0"/>
        <v>207</v>
      </c>
      <c r="O18" s="9"/>
      <c r="P18" s="9">
        <f t="shared" si="1"/>
        <v>207</v>
      </c>
      <c r="Q18" s="29"/>
      <c r="R18" s="13"/>
    </row>
    <row r="19" spans="1:18" ht="15.75" customHeight="1">
      <c r="A19" s="8" t="s">
        <v>95</v>
      </c>
      <c r="B19" s="8" t="s">
        <v>96</v>
      </c>
      <c r="C19" s="9">
        <v>1099</v>
      </c>
      <c r="D19" s="9">
        <v>15</v>
      </c>
      <c r="E19" s="9">
        <v>22</v>
      </c>
      <c r="F19" s="9">
        <v>19</v>
      </c>
      <c r="G19" s="9">
        <v>21</v>
      </c>
      <c r="H19" s="9">
        <v>22</v>
      </c>
      <c r="I19" s="9">
        <v>22</v>
      </c>
      <c r="J19" s="9">
        <v>19</v>
      </c>
      <c r="K19" s="9">
        <v>21</v>
      </c>
      <c r="L19" s="9">
        <v>23</v>
      </c>
      <c r="M19" s="9">
        <v>22</v>
      </c>
      <c r="N19" s="9">
        <f t="shared" si="0"/>
        <v>206</v>
      </c>
      <c r="O19" s="9"/>
      <c r="P19" s="9">
        <f t="shared" si="1"/>
        <v>206</v>
      </c>
      <c r="Q19" s="29"/>
      <c r="R19" s="13"/>
    </row>
    <row r="20" spans="1:18" ht="15.75" customHeight="1">
      <c r="A20" s="8" t="s">
        <v>97</v>
      </c>
      <c r="B20" s="8" t="s">
        <v>98</v>
      </c>
      <c r="C20" s="9">
        <v>1152</v>
      </c>
      <c r="D20" s="9">
        <v>21</v>
      </c>
      <c r="E20" s="9">
        <v>21</v>
      </c>
      <c r="F20" s="9">
        <v>23</v>
      </c>
      <c r="G20" s="9">
        <v>22</v>
      </c>
      <c r="H20" s="9">
        <v>21</v>
      </c>
      <c r="I20" s="9">
        <v>19</v>
      </c>
      <c r="J20" s="9">
        <v>21</v>
      </c>
      <c r="K20" s="9">
        <v>20</v>
      </c>
      <c r="L20" s="9">
        <v>20</v>
      </c>
      <c r="M20" s="9">
        <v>18</v>
      </c>
      <c r="N20" s="9">
        <f t="shared" si="0"/>
        <v>206</v>
      </c>
      <c r="O20" s="9"/>
      <c r="P20" s="9">
        <f t="shared" si="1"/>
        <v>206</v>
      </c>
      <c r="Q20" s="29"/>
      <c r="R20" s="13"/>
    </row>
    <row r="21" spans="1:18" ht="15.75" customHeight="1">
      <c r="A21" s="8" t="s">
        <v>101</v>
      </c>
      <c r="B21" s="8" t="s">
        <v>102</v>
      </c>
      <c r="C21" s="9">
        <v>1014</v>
      </c>
      <c r="D21" s="9">
        <v>20</v>
      </c>
      <c r="E21" s="9">
        <v>18</v>
      </c>
      <c r="F21" s="9">
        <v>22</v>
      </c>
      <c r="G21" s="9">
        <v>19</v>
      </c>
      <c r="H21" s="9">
        <v>22</v>
      </c>
      <c r="I21" s="9">
        <v>23</v>
      </c>
      <c r="J21" s="9">
        <v>20</v>
      </c>
      <c r="K21" s="9">
        <v>20</v>
      </c>
      <c r="L21" s="9">
        <v>21</v>
      </c>
      <c r="M21" s="9">
        <v>20</v>
      </c>
      <c r="N21" s="9">
        <f t="shared" si="0"/>
        <v>205</v>
      </c>
      <c r="O21" s="9"/>
      <c r="P21" s="9">
        <f t="shared" si="1"/>
        <v>205</v>
      </c>
      <c r="Q21" s="29"/>
      <c r="R21" s="13"/>
    </row>
    <row r="22" spans="1:18" ht="15.75" customHeight="1">
      <c r="A22" s="8" t="s">
        <v>103</v>
      </c>
      <c r="B22" s="8" t="s">
        <v>104</v>
      </c>
      <c r="C22" s="9">
        <v>1078</v>
      </c>
      <c r="D22" s="9">
        <v>19</v>
      </c>
      <c r="E22" s="9">
        <v>21</v>
      </c>
      <c r="F22" s="9">
        <v>18</v>
      </c>
      <c r="G22" s="9">
        <v>19</v>
      </c>
      <c r="H22" s="9">
        <v>19</v>
      </c>
      <c r="I22" s="9">
        <v>23</v>
      </c>
      <c r="J22" s="9">
        <v>21</v>
      </c>
      <c r="K22" s="9">
        <v>19</v>
      </c>
      <c r="L22" s="9">
        <v>23</v>
      </c>
      <c r="M22" s="9">
        <v>23</v>
      </c>
      <c r="N22" s="9">
        <f t="shared" si="0"/>
        <v>205</v>
      </c>
      <c r="O22" s="9"/>
      <c r="P22" s="9">
        <f t="shared" si="1"/>
        <v>205</v>
      </c>
      <c r="Q22" s="29"/>
      <c r="R22" s="13"/>
    </row>
    <row r="23" spans="1:18" ht="15.75" customHeight="1">
      <c r="A23" s="8" t="s">
        <v>105</v>
      </c>
      <c r="B23" s="8" t="s">
        <v>106</v>
      </c>
      <c r="C23" s="9">
        <v>1067</v>
      </c>
      <c r="D23" s="9">
        <v>21</v>
      </c>
      <c r="E23" s="9">
        <v>18</v>
      </c>
      <c r="F23" s="9">
        <v>21</v>
      </c>
      <c r="G23" s="9">
        <v>19</v>
      </c>
      <c r="H23" s="9">
        <v>18</v>
      </c>
      <c r="I23" s="9">
        <v>22</v>
      </c>
      <c r="J23" s="9">
        <v>23</v>
      </c>
      <c r="K23" s="9">
        <v>20</v>
      </c>
      <c r="L23" s="9">
        <v>20</v>
      </c>
      <c r="M23" s="9">
        <v>23</v>
      </c>
      <c r="N23" s="9">
        <f t="shared" si="0"/>
        <v>205</v>
      </c>
      <c r="O23" s="9"/>
      <c r="P23" s="9">
        <f t="shared" si="1"/>
        <v>205</v>
      </c>
      <c r="Q23" s="29"/>
      <c r="R23" s="13"/>
    </row>
    <row r="24" spans="1:18" ht="15.75" customHeight="1">
      <c r="A24" s="8" t="s">
        <v>112</v>
      </c>
      <c r="B24" s="8" t="s">
        <v>113</v>
      </c>
      <c r="C24" s="9">
        <v>1048</v>
      </c>
      <c r="D24" s="9">
        <v>20</v>
      </c>
      <c r="E24" s="9">
        <v>22</v>
      </c>
      <c r="F24" s="9">
        <v>18</v>
      </c>
      <c r="G24" s="9">
        <v>22</v>
      </c>
      <c r="H24" s="9">
        <v>21</v>
      </c>
      <c r="I24" s="9">
        <v>16</v>
      </c>
      <c r="J24" s="9">
        <v>20</v>
      </c>
      <c r="K24" s="9">
        <v>20</v>
      </c>
      <c r="L24" s="9">
        <v>23</v>
      </c>
      <c r="M24" s="9">
        <v>21</v>
      </c>
      <c r="N24" s="9">
        <f t="shared" si="0"/>
        <v>203</v>
      </c>
      <c r="O24" s="9"/>
      <c r="P24" s="9">
        <f t="shared" si="1"/>
        <v>203</v>
      </c>
      <c r="Q24" s="29"/>
      <c r="R24" s="13"/>
    </row>
    <row r="25" spans="1:18" ht="12.45">
      <c r="A25" s="8" t="s">
        <v>105</v>
      </c>
      <c r="B25" s="8" t="s">
        <v>114</v>
      </c>
      <c r="C25" s="9">
        <v>1068</v>
      </c>
      <c r="D25" s="9">
        <v>19</v>
      </c>
      <c r="E25" s="9">
        <v>20</v>
      </c>
      <c r="F25" s="9">
        <v>19</v>
      </c>
      <c r="G25" s="9">
        <v>16</v>
      </c>
      <c r="H25" s="9">
        <v>20</v>
      </c>
      <c r="I25" s="9">
        <v>21</v>
      </c>
      <c r="J25" s="10">
        <v>25</v>
      </c>
      <c r="K25" s="9">
        <v>21</v>
      </c>
      <c r="L25" s="9">
        <v>21</v>
      </c>
      <c r="M25" s="9">
        <v>21</v>
      </c>
      <c r="N25" s="9">
        <f t="shared" si="0"/>
        <v>203</v>
      </c>
      <c r="O25" s="9"/>
      <c r="P25" s="9">
        <f t="shared" si="1"/>
        <v>203</v>
      </c>
      <c r="Q25" s="29"/>
      <c r="R25" s="13"/>
    </row>
    <row r="26" spans="1:18" ht="12.45">
      <c r="A26" s="8" t="s">
        <v>117</v>
      </c>
      <c r="B26" s="8" t="s">
        <v>118</v>
      </c>
      <c r="C26" s="9">
        <v>1005</v>
      </c>
      <c r="D26" s="9">
        <v>22</v>
      </c>
      <c r="E26" s="9">
        <v>19</v>
      </c>
      <c r="F26" s="9">
        <v>17</v>
      </c>
      <c r="G26" s="9">
        <v>24</v>
      </c>
      <c r="H26" s="9">
        <v>20</v>
      </c>
      <c r="I26" s="9">
        <v>21</v>
      </c>
      <c r="J26" s="9">
        <v>20</v>
      </c>
      <c r="K26" s="9">
        <v>17</v>
      </c>
      <c r="L26" s="9">
        <v>19</v>
      </c>
      <c r="M26" s="9">
        <v>22</v>
      </c>
      <c r="N26" s="9">
        <f t="shared" si="0"/>
        <v>201</v>
      </c>
      <c r="O26" s="9"/>
      <c r="P26" s="9">
        <f t="shared" si="1"/>
        <v>201</v>
      </c>
      <c r="Q26" s="29"/>
      <c r="R26" s="13"/>
    </row>
    <row r="27" spans="1:18" ht="12.45">
      <c r="A27" s="8" t="s">
        <v>54</v>
      </c>
      <c r="B27" s="8" t="s">
        <v>119</v>
      </c>
      <c r="C27" s="9">
        <v>1018</v>
      </c>
      <c r="D27" s="9">
        <v>19</v>
      </c>
      <c r="E27" s="9">
        <v>22</v>
      </c>
      <c r="F27" s="9">
        <v>21</v>
      </c>
      <c r="G27" s="9">
        <v>18</v>
      </c>
      <c r="H27" s="9">
        <v>20</v>
      </c>
      <c r="I27" s="9">
        <v>21</v>
      </c>
      <c r="J27" s="9">
        <v>22</v>
      </c>
      <c r="K27" s="9">
        <v>20</v>
      </c>
      <c r="L27" s="9">
        <v>17</v>
      </c>
      <c r="M27" s="9">
        <v>21</v>
      </c>
      <c r="N27" s="9">
        <f t="shared" si="0"/>
        <v>201</v>
      </c>
      <c r="O27" s="9"/>
      <c r="P27" s="9">
        <f t="shared" si="1"/>
        <v>201</v>
      </c>
      <c r="Q27" s="29"/>
      <c r="R27" s="13"/>
    </row>
    <row r="28" spans="1:18" ht="12.45">
      <c r="A28" s="8" t="s">
        <v>121</v>
      </c>
      <c r="B28" s="8" t="s">
        <v>122</v>
      </c>
      <c r="C28" s="9">
        <v>1033</v>
      </c>
      <c r="D28" s="9">
        <v>20</v>
      </c>
      <c r="E28" s="9">
        <v>17</v>
      </c>
      <c r="F28" s="9">
        <v>20</v>
      </c>
      <c r="G28" s="9">
        <v>22</v>
      </c>
      <c r="H28" s="9">
        <v>22</v>
      </c>
      <c r="I28" s="9">
        <v>17</v>
      </c>
      <c r="J28" s="9">
        <v>20</v>
      </c>
      <c r="K28" s="9">
        <v>24</v>
      </c>
      <c r="L28" s="9">
        <v>19</v>
      </c>
      <c r="M28" s="9">
        <v>18</v>
      </c>
      <c r="N28" s="9">
        <f t="shared" si="0"/>
        <v>199</v>
      </c>
      <c r="O28" s="9"/>
      <c r="P28" s="9">
        <f t="shared" si="1"/>
        <v>199</v>
      </c>
      <c r="Q28" s="29"/>
      <c r="R28" s="13"/>
    </row>
    <row r="29" spans="1:18" ht="12.45">
      <c r="A29" s="8" t="s">
        <v>125</v>
      </c>
      <c r="B29" s="8" t="s">
        <v>126</v>
      </c>
      <c r="C29" s="9">
        <v>1111</v>
      </c>
      <c r="D29" s="9">
        <v>12</v>
      </c>
      <c r="E29" s="9">
        <v>22</v>
      </c>
      <c r="F29" s="9">
        <v>21</v>
      </c>
      <c r="G29" s="9">
        <v>17</v>
      </c>
      <c r="H29" s="9">
        <v>18</v>
      </c>
      <c r="I29" s="9">
        <v>20</v>
      </c>
      <c r="J29" s="10">
        <v>25</v>
      </c>
      <c r="K29" s="9">
        <v>23</v>
      </c>
      <c r="L29" s="9">
        <v>21</v>
      </c>
      <c r="M29" s="9">
        <v>19</v>
      </c>
      <c r="N29" s="9">
        <f t="shared" si="0"/>
        <v>198</v>
      </c>
      <c r="O29" s="9"/>
      <c r="P29" s="9">
        <f t="shared" si="1"/>
        <v>198</v>
      </c>
      <c r="Q29" s="29"/>
      <c r="R29" s="13"/>
    </row>
    <row r="30" spans="1:18" ht="12.45">
      <c r="A30" s="8" t="s">
        <v>123</v>
      </c>
      <c r="B30" s="8" t="s">
        <v>127</v>
      </c>
      <c r="C30" s="9">
        <v>1088</v>
      </c>
      <c r="D30" s="9">
        <v>20</v>
      </c>
      <c r="E30" s="9">
        <v>15</v>
      </c>
      <c r="F30" s="9">
        <v>19</v>
      </c>
      <c r="G30" s="9">
        <v>20</v>
      </c>
      <c r="H30" s="9">
        <v>20</v>
      </c>
      <c r="I30" s="9">
        <v>21</v>
      </c>
      <c r="J30" s="9">
        <v>21</v>
      </c>
      <c r="K30" s="9">
        <v>22</v>
      </c>
      <c r="L30" s="9">
        <v>18</v>
      </c>
      <c r="M30" s="9">
        <v>21</v>
      </c>
      <c r="N30" s="9">
        <f t="shared" si="0"/>
        <v>197</v>
      </c>
      <c r="O30" s="9"/>
      <c r="P30" s="9">
        <f t="shared" si="1"/>
        <v>197</v>
      </c>
      <c r="Q30" s="29"/>
      <c r="R30" s="13"/>
    </row>
    <row r="31" spans="1:18" ht="12.45">
      <c r="A31" s="8" t="s">
        <v>128</v>
      </c>
      <c r="B31" s="8" t="s">
        <v>129</v>
      </c>
      <c r="C31" s="9">
        <v>1029</v>
      </c>
      <c r="D31" s="9">
        <v>18</v>
      </c>
      <c r="E31" s="9">
        <v>16</v>
      </c>
      <c r="F31" s="9">
        <v>19</v>
      </c>
      <c r="G31" s="9">
        <v>16</v>
      </c>
      <c r="H31" s="9">
        <v>21</v>
      </c>
      <c r="I31" s="9">
        <v>22</v>
      </c>
      <c r="J31" s="9">
        <v>22</v>
      </c>
      <c r="K31" s="9">
        <v>19</v>
      </c>
      <c r="L31" s="9">
        <v>20</v>
      </c>
      <c r="M31" s="9">
        <v>23</v>
      </c>
      <c r="N31" s="9">
        <f t="shared" si="0"/>
        <v>196</v>
      </c>
      <c r="O31" s="9"/>
      <c r="P31" s="9">
        <f t="shared" si="1"/>
        <v>196</v>
      </c>
      <c r="Q31" s="29"/>
      <c r="R31" s="13"/>
    </row>
    <row r="32" spans="1:18" ht="12.45">
      <c r="A32" s="8" t="s">
        <v>139</v>
      </c>
      <c r="B32" s="8" t="s">
        <v>140</v>
      </c>
      <c r="C32" s="9">
        <v>1140</v>
      </c>
      <c r="D32" s="9">
        <v>19</v>
      </c>
      <c r="E32" s="9">
        <v>16</v>
      </c>
      <c r="F32" s="9">
        <v>17</v>
      </c>
      <c r="G32" s="9">
        <v>17</v>
      </c>
      <c r="H32" s="9">
        <v>19</v>
      </c>
      <c r="I32" s="9">
        <v>22</v>
      </c>
      <c r="J32" s="9">
        <v>21</v>
      </c>
      <c r="K32" s="9">
        <v>20</v>
      </c>
      <c r="L32" s="9">
        <v>23</v>
      </c>
      <c r="M32" s="9">
        <v>18</v>
      </c>
      <c r="N32" s="9">
        <f t="shared" si="0"/>
        <v>192</v>
      </c>
      <c r="O32" s="9"/>
      <c r="P32" s="9">
        <f t="shared" si="1"/>
        <v>192</v>
      </c>
      <c r="Q32" s="29"/>
      <c r="R32" s="13"/>
    </row>
    <row r="33" spans="1:18" ht="12.45">
      <c r="A33" s="8" t="s">
        <v>143</v>
      </c>
      <c r="B33" s="8" t="s">
        <v>96</v>
      </c>
      <c r="C33" s="9">
        <v>1093</v>
      </c>
      <c r="D33" s="9">
        <v>18</v>
      </c>
      <c r="E33" s="9">
        <v>17</v>
      </c>
      <c r="F33" s="9">
        <v>16</v>
      </c>
      <c r="G33" s="9">
        <v>19</v>
      </c>
      <c r="H33" s="9">
        <v>19</v>
      </c>
      <c r="I33" s="9">
        <v>22</v>
      </c>
      <c r="J33" s="9">
        <v>19</v>
      </c>
      <c r="K33" s="9">
        <v>21</v>
      </c>
      <c r="L33" s="9">
        <v>18</v>
      </c>
      <c r="M33" s="9">
        <v>21</v>
      </c>
      <c r="N33" s="9">
        <f t="shared" si="0"/>
        <v>190</v>
      </c>
      <c r="O33" s="9"/>
      <c r="P33" s="9">
        <f t="shared" si="1"/>
        <v>190</v>
      </c>
      <c r="Q33" s="29"/>
      <c r="R33" s="13"/>
    </row>
    <row r="34" spans="1:18" ht="12.45">
      <c r="A34" s="8" t="s">
        <v>144</v>
      </c>
      <c r="B34" s="8" t="s">
        <v>145</v>
      </c>
      <c r="C34" s="9">
        <v>1046</v>
      </c>
      <c r="D34" s="9">
        <v>19</v>
      </c>
      <c r="E34" s="9">
        <v>16</v>
      </c>
      <c r="F34" s="9">
        <v>20</v>
      </c>
      <c r="G34" s="9">
        <v>19</v>
      </c>
      <c r="H34" s="9">
        <v>20</v>
      </c>
      <c r="I34" s="9">
        <v>21</v>
      </c>
      <c r="J34" s="9">
        <v>20</v>
      </c>
      <c r="K34" s="9">
        <v>20</v>
      </c>
      <c r="L34" s="9">
        <v>16</v>
      </c>
      <c r="M34" s="9">
        <v>18</v>
      </c>
      <c r="N34" s="9">
        <f t="shared" si="0"/>
        <v>189</v>
      </c>
      <c r="O34" s="9"/>
      <c r="P34" s="9">
        <f t="shared" si="1"/>
        <v>189</v>
      </c>
      <c r="Q34" s="29"/>
      <c r="R34" s="13"/>
    </row>
    <row r="35" spans="1:18" ht="12.45">
      <c r="A35" s="8" t="s">
        <v>148</v>
      </c>
      <c r="B35" s="8" t="s">
        <v>149</v>
      </c>
      <c r="C35" s="9">
        <v>1045</v>
      </c>
      <c r="D35" s="9">
        <v>19</v>
      </c>
      <c r="E35" s="9">
        <v>16</v>
      </c>
      <c r="F35" s="9">
        <v>19</v>
      </c>
      <c r="G35" s="9">
        <v>21</v>
      </c>
      <c r="H35" s="9">
        <v>12</v>
      </c>
      <c r="I35" s="9">
        <v>21</v>
      </c>
      <c r="J35" s="9">
        <v>20</v>
      </c>
      <c r="K35" s="9">
        <v>24</v>
      </c>
      <c r="L35" s="9">
        <v>16</v>
      </c>
      <c r="M35" s="9">
        <v>20</v>
      </c>
      <c r="N35" s="9">
        <f t="shared" si="0"/>
        <v>188</v>
      </c>
      <c r="O35" s="9"/>
      <c r="P35" s="9">
        <f t="shared" si="1"/>
        <v>188</v>
      </c>
      <c r="Q35" s="29"/>
      <c r="R35" s="13"/>
    </row>
    <row r="36" spans="1:18" ht="12.45">
      <c r="A36" s="8" t="s">
        <v>152</v>
      </c>
      <c r="B36" s="8" t="s">
        <v>153</v>
      </c>
      <c r="C36" s="9">
        <v>1116</v>
      </c>
      <c r="D36" s="9">
        <v>20</v>
      </c>
      <c r="E36" s="9">
        <v>16</v>
      </c>
      <c r="F36" s="9">
        <v>16</v>
      </c>
      <c r="G36" s="9">
        <v>20</v>
      </c>
      <c r="H36" s="9">
        <v>20</v>
      </c>
      <c r="I36" s="9">
        <v>17</v>
      </c>
      <c r="J36" s="9">
        <v>20</v>
      </c>
      <c r="K36" s="9">
        <v>19</v>
      </c>
      <c r="L36" s="9">
        <v>15</v>
      </c>
      <c r="M36" s="9">
        <v>17</v>
      </c>
      <c r="N36" s="9">
        <f t="shared" si="0"/>
        <v>180</v>
      </c>
      <c r="O36" s="9"/>
      <c r="P36" s="9">
        <f t="shared" si="1"/>
        <v>180</v>
      </c>
      <c r="Q36" s="29"/>
      <c r="R36" s="13"/>
    </row>
    <row r="37" spans="1:18" ht="12.45">
      <c r="A37" s="8" t="s">
        <v>154</v>
      </c>
      <c r="B37" s="8" t="s">
        <v>155</v>
      </c>
      <c r="C37" s="9">
        <v>1004</v>
      </c>
      <c r="D37" s="9">
        <v>16</v>
      </c>
      <c r="E37" s="9">
        <v>13</v>
      </c>
      <c r="F37" s="9">
        <v>16</v>
      </c>
      <c r="G37" s="9">
        <v>15</v>
      </c>
      <c r="H37" s="9">
        <v>20</v>
      </c>
      <c r="I37" s="9">
        <v>19</v>
      </c>
      <c r="J37" s="9">
        <v>18</v>
      </c>
      <c r="K37" s="9">
        <v>20</v>
      </c>
      <c r="L37" s="9">
        <v>21</v>
      </c>
      <c r="M37" s="9">
        <v>21</v>
      </c>
      <c r="N37" s="9">
        <f t="shared" si="0"/>
        <v>179</v>
      </c>
      <c r="O37" s="9"/>
      <c r="P37" s="9">
        <f t="shared" si="1"/>
        <v>179</v>
      </c>
      <c r="Q37" s="29"/>
      <c r="R37" s="13"/>
    </row>
    <row r="38" spans="1:18" ht="12.45">
      <c r="A38" s="8" t="s">
        <v>162</v>
      </c>
      <c r="B38" s="8" t="s">
        <v>163</v>
      </c>
      <c r="C38" s="9">
        <v>1089</v>
      </c>
      <c r="D38" s="9">
        <v>21</v>
      </c>
      <c r="E38" s="9">
        <v>18</v>
      </c>
      <c r="F38" s="9">
        <v>18</v>
      </c>
      <c r="G38" s="9">
        <v>19</v>
      </c>
      <c r="H38" s="9">
        <v>17</v>
      </c>
      <c r="I38" s="9">
        <v>16</v>
      </c>
      <c r="J38" s="9">
        <v>14</v>
      </c>
      <c r="K38" s="9">
        <v>19</v>
      </c>
      <c r="L38" s="9">
        <v>20</v>
      </c>
      <c r="M38" s="9">
        <v>16</v>
      </c>
      <c r="N38" s="9">
        <f t="shared" si="0"/>
        <v>178</v>
      </c>
      <c r="O38" s="9"/>
      <c r="P38" s="9">
        <f t="shared" si="1"/>
        <v>178</v>
      </c>
      <c r="Q38" s="29"/>
      <c r="R38" s="13"/>
    </row>
    <row r="39" spans="1:18" ht="12.45">
      <c r="A39" s="8" t="s">
        <v>164</v>
      </c>
      <c r="B39" s="8" t="s">
        <v>165</v>
      </c>
      <c r="C39" s="9">
        <v>1118</v>
      </c>
      <c r="D39" s="9">
        <v>15</v>
      </c>
      <c r="E39" s="9">
        <v>15</v>
      </c>
      <c r="F39" s="9">
        <v>23</v>
      </c>
      <c r="G39" s="9">
        <v>19</v>
      </c>
      <c r="H39" s="9">
        <v>19</v>
      </c>
      <c r="I39" s="9">
        <v>22</v>
      </c>
      <c r="J39" s="9">
        <v>18</v>
      </c>
      <c r="K39" s="9">
        <v>15</v>
      </c>
      <c r="L39" s="9">
        <v>18</v>
      </c>
      <c r="M39" s="9">
        <v>12</v>
      </c>
      <c r="N39" s="9">
        <f t="shared" si="0"/>
        <v>176</v>
      </c>
      <c r="O39" s="9"/>
      <c r="P39" s="9">
        <f t="shared" si="1"/>
        <v>176</v>
      </c>
      <c r="Q39" s="29"/>
      <c r="R39" s="13"/>
    </row>
    <row r="40" spans="1:18" ht="12.45">
      <c r="A40" s="8" t="s">
        <v>166</v>
      </c>
      <c r="B40" s="8" t="s">
        <v>118</v>
      </c>
      <c r="C40" s="9">
        <v>1060</v>
      </c>
      <c r="D40" s="9">
        <v>19</v>
      </c>
      <c r="E40" s="9">
        <v>20</v>
      </c>
      <c r="F40" s="9">
        <v>22</v>
      </c>
      <c r="G40" s="9">
        <v>16</v>
      </c>
      <c r="H40" s="9">
        <v>16</v>
      </c>
      <c r="I40" s="9">
        <v>15</v>
      </c>
      <c r="J40" s="9">
        <v>17</v>
      </c>
      <c r="K40" s="9">
        <v>13</v>
      </c>
      <c r="L40" s="9">
        <v>19</v>
      </c>
      <c r="M40" s="9">
        <v>19</v>
      </c>
      <c r="N40" s="9">
        <f t="shared" si="0"/>
        <v>176</v>
      </c>
      <c r="O40" s="9"/>
      <c r="P40" s="9">
        <f t="shared" si="1"/>
        <v>176</v>
      </c>
      <c r="Q40" s="29"/>
      <c r="R40" s="13"/>
    </row>
    <row r="41" spans="1:18" ht="12.45">
      <c r="A41" s="8" t="s">
        <v>167</v>
      </c>
      <c r="B41" s="8" t="s">
        <v>168</v>
      </c>
      <c r="C41" s="9">
        <v>1050</v>
      </c>
      <c r="D41" s="9">
        <v>17</v>
      </c>
      <c r="E41" s="9">
        <v>12</v>
      </c>
      <c r="F41" s="9">
        <v>21</v>
      </c>
      <c r="G41" s="9">
        <v>16</v>
      </c>
      <c r="H41" s="9">
        <v>21</v>
      </c>
      <c r="I41" s="9">
        <v>18</v>
      </c>
      <c r="J41" s="9">
        <v>13</v>
      </c>
      <c r="K41" s="9">
        <v>21</v>
      </c>
      <c r="L41" s="9">
        <v>19</v>
      </c>
      <c r="M41" s="9">
        <v>15</v>
      </c>
      <c r="N41" s="9">
        <f t="shared" si="0"/>
        <v>173</v>
      </c>
      <c r="O41" s="9"/>
      <c r="P41" s="9">
        <f t="shared" si="1"/>
        <v>173</v>
      </c>
      <c r="Q41" s="29"/>
      <c r="R41" s="13"/>
    </row>
    <row r="42" spans="1:18" ht="12.45">
      <c r="A42" s="8" t="s">
        <v>171</v>
      </c>
      <c r="B42" s="8" t="s">
        <v>172</v>
      </c>
      <c r="C42" s="9">
        <v>1119</v>
      </c>
      <c r="D42" s="9">
        <v>20</v>
      </c>
      <c r="E42" s="9">
        <v>14</v>
      </c>
      <c r="F42" s="9">
        <v>16</v>
      </c>
      <c r="G42" s="9">
        <v>14</v>
      </c>
      <c r="H42" s="9">
        <v>16</v>
      </c>
      <c r="I42" s="9">
        <v>19</v>
      </c>
      <c r="J42" s="9">
        <v>21</v>
      </c>
      <c r="K42" s="9">
        <v>16</v>
      </c>
      <c r="L42" s="9">
        <v>14</v>
      </c>
      <c r="M42" s="9">
        <v>15</v>
      </c>
      <c r="N42" s="9">
        <f t="shared" si="0"/>
        <v>165</v>
      </c>
      <c r="O42" s="9"/>
      <c r="P42" s="9">
        <f t="shared" si="1"/>
        <v>165</v>
      </c>
      <c r="Q42" s="29"/>
      <c r="R42" s="13"/>
    </row>
    <row r="43" spans="1:18" ht="12.45">
      <c r="A43" s="8" t="s">
        <v>174</v>
      </c>
      <c r="B43" s="8" t="s">
        <v>175</v>
      </c>
      <c r="C43" s="9">
        <v>1128</v>
      </c>
      <c r="D43" s="9">
        <v>20</v>
      </c>
      <c r="E43" s="9">
        <v>17</v>
      </c>
      <c r="F43" s="9">
        <v>12</v>
      </c>
      <c r="G43" s="9">
        <v>12</v>
      </c>
      <c r="H43" s="9">
        <v>11</v>
      </c>
      <c r="I43" s="9">
        <v>17</v>
      </c>
      <c r="J43" s="9">
        <v>16</v>
      </c>
      <c r="K43" s="9">
        <v>12</v>
      </c>
      <c r="L43" s="9">
        <v>18</v>
      </c>
      <c r="M43" s="9">
        <v>17</v>
      </c>
      <c r="N43" s="9">
        <f t="shared" si="0"/>
        <v>152</v>
      </c>
      <c r="O43" s="9"/>
      <c r="P43" s="9">
        <f t="shared" si="1"/>
        <v>152</v>
      </c>
      <c r="Q43" s="29"/>
      <c r="R43" s="13"/>
    </row>
    <row r="44" spans="1:18" ht="12.45">
      <c r="A44" s="8" t="s">
        <v>180</v>
      </c>
      <c r="B44" s="8" t="s">
        <v>170</v>
      </c>
      <c r="C44" s="9">
        <v>1066</v>
      </c>
      <c r="D44" s="9">
        <v>13</v>
      </c>
      <c r="E44" s="9">
        <v>11</v>
      </c>
      <c r="F44" s="9">
        <v>9</v>
      </c>
      <c r="G44" s="9">
        <v>15</v>
      </c>
      <c r="H44" s="9">
        <v>17</v>
      </c>
      <c r="I44" s="9">
        <v>17</v>
      </c>
      <c r="J44" s="9">
        <v>16</v>
      </c>
      <c r="K44" s="9">
        <v>15</v>
      </c>
      <c r="L44" s="9">
        <v>13</v>
      </c>
      <c r="M44" s="9">
        <v>13</v>
      </c>
      <c r="N44" s="9">
        <f t="shared" si="0"/>
        <v>139</v>
      </c>
      <c r="O44" s="9"/>
      <c r="P44" s="9">
        <f t="shared" si="1"/>
        <v>139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Q26"/>
  <sheetViews>
    <sheetView workbookViewId="0"/>
  </sheetViews>
  <sheetFormatPr defaultColWidth="12.61328125" defaultRowHeight="15.75" customHeight="1"/>
  <cols>
    <col min="1" max="1" width="13.23046875" customWidth="1"/>
    <col min="2" max="2" width="12.61328125" customWidth="1"/>
    <col min="3" max="3" width="7.3828125" customWidth="1"/>
    <col min="4" max="4" width="4.3828125" customWidth="1"/>
    <col min="5" max="7" width="3.4609375" customWidth="1"/>
    <col min="8" max="8" width="4" customWidth="1"/>
    <col min="9" max="9" width="4.61328125" customWidth="1"/>
    <col min="10" max="10" width="4" customWidth="1"/>
    <col min="11" max="11" width="6.3828125" customWidth="1"/>
    <col min="12" max="12" width="5.4609375" customWidth="1"/>
    <col min="13" max="13" width="6" customWidth="1"/>
    <col min="14" max="14" width="12.3828125" customWidth="1"/>
    <col min="15" max="15" width="7.765625" customWidth="1"/>
    <col min="16" max="16" width="11.84375" customWidth="1"/>
  </cols>
  <sheetData>
    <row r="1" spans="1:17" ht="40.75" customHeight="1">
      <c r="A1" s="30" t="s">
        <v>1</v>
      </c>
      <c r="B1" s="24"/>
      <c r="C1" s="26" t="s">
        <v>189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>
        <v>10</v>
      </c>
      <c r="N1" s="27" t="s">
        <v>12</v>
      </c>
      <c r="O1" s="27" t="s">
        <v>13</v>
      </c>
      <c r="P1" s="27" t="s">
        <v>14</v>
      </c>
    </row>
    <row r="2" spans="1:17" ht="15.75" customHeight="1">
      <c r="A2" s="8" t="s">
        <v>194</v>
      </c>
      <c r="B2" s="8" t="s">
        <v>195</v>
      </c>
      <c r="C2" s="9">
        <v>1098</v>
      </c>
      <c r="D2" s="9">
        <v>19</v>
      </c>
      <c r="E2" s="9">
        <v>22</v>
      </c>
      <c r="F2" s="9">
        <v>19</v>
      </c>
      <c r="G2" s="9">
        <v>23</v>
      </c>
      <c r="H2" s="9">
        <v>21</v>
      </c>
      <c r="I2" s="10">
        <v>25</v>
      </c>
      <c r="J2" s="9">
        <v>23</v>
      </c>
      <c r="K2" s="9">
        <v>20</v>
      </c>
      <c r="L2" s="9">
        <v>24</v>
      </c>
      <c r="M2" s="10">
        <v>25</v>
      </c>
      <c r="N2" s="9">
        <f t="shared" ref="N2:N26" si="0">SUM(D2:M2)</f>
        <v>221</v>
      </c>
      <c r="O2" s="9">
        <v>0</v>
      </c>
      <c r="P2" s="9">
        <f t="shared" ref="P2:P26" si="1">SUM(N2+O2)</f>
        <v>221</v>
      </c>
      <c r="Q2" s="12" t="s">
        <v>17</v>
      </c>
    </row>
    <row r="3" spans="1:17" ht="15.75" customHeight="1">
      <c r="A3" s="8" t="s">
        <v>196</v>
      </c>
      <c r="B3" s="8" t="s">
        <v>197</v>
      </c>
      <c r="C3" s="9">
        <v>1055</v>
      </c>
      <c r="D3" s="9">
        <v>20</v>
      </c>
      <c r="E3" s="9">
        <v>23</v>
      </c>
      <c r="F3" s="9">
        <v>24</v>
      </c>
      <c r="G3" s="9">
        <v>21</v>
      </c>
      <c r="H3" s="9">
        <v>20</v>
      </c>
      <c r="I3" s="9">
        <v>23</v>
      </c>
      <c r="J3" s="10">
        <v>25</v>
      </c>
      <c r="K3" s="9">
        <v>23</v>
      </c>
      <c r="L3" s="9">
        <v>20</v>
      </c>
      <c r="M3" s="9">
        <v>20</v>
      </c>
      <c r="N3" s="9">
        <f t="shared" si="0"/>
        <v>219</v>
      </c>
      <c r="O3" s="11">
        <v>1</v>
      </c>
      <c r="P3" s="9">
        <f t="shared" si="1"/>
        <v>220</v>
      </c>
      <c r="Q3" s="14" t="s">
        <v>20</v>
      </c>
    </row>
    <row r="4" spans="1:17" ht="15.75" customHeight="1">
      <c r="A4" s="8" t="s">
        <v>210</v>
      </c>
      <c r="B4" s="8" t="s">
        <v>211</v>
      </c>
      <c r="C4" s="9">
        <v>1039</v>
      </c>
      <c r="D4" s="9">
        <v>21</v>
      </c>
      <c r="E4" s="9">
        <v>21</v>
      </c>
      <c r="F4" s="9">
        <v>20</v>
      </c>
      <c r="G4" s="9">
        <v>22</v>
      </c>
      <c r="H4" s="9">
        <v>20</v>
      </c>
      <c r="I4" s="9">
        <v>20</v>
      </c>
      <c r="J4" s="9">
        <v>20</v>
      </c>
      <c r="K4" s="9">
        <v>21</v>
      </c>
      <c r="L4" s="9">
        <v>22</v>
      </c>
      <c r="M4" s="9">
        <v>22</v>
      </c>
      <c r="N4" s="9">
        <f t="shared" si="0"/>
        <v>209</v>
      </c>
      <c r="O4" s="9">
        <v>0</v>
      </c>
      <c r="P4" s="9">
        <f t="shared" si="1"/>
        <v>209</v>
      </c>
      <c r="Q4" s="15" t="s">
        <v>23</v>
      </c>
    </row>
    <row r="5" spans="1:17" ht="15.75" customHeight="1">
      <c r="A5" s="8" t="s">
        <v>216</v>
      </c>
      <c r="B5" s="8" t="s">
        <v>217</v>
      </c>
      <c r="C5" s="9">
        <v>1134</v>
      </c>
      <c r="D5" s="9">
        <v>22</v>
      </c>
      <c r="E5" s="9">
        <v>19</v>
      </c>
      <c r="F5" s="9">
        <v>21</v>
      </c>
      <c r="G5" s="9">
        <v>21</v>
      </c>
      <c r="H5" s="9">
        <v>18</v>
      </c>
      <c r="I5" s="9">
        <v>22</v>
      </c>
      <c r="J5" s="9">
        <v>19</v>
      </c>
      <c r="K5" s="9">
        <v>21</v>
      </c>
      <c r="L5" s="9">
        <v>21</v>
      </c>
      <c r="M5" s="9">
        <v>23</v>
      </c>
      <c r="N5" s="9">
        <f t="shared" si="0"/>
        <v>207</v>
      </c>
      <c r="O5" s="9">
        <v>0</v>
      </c>
      <c r="P5" s="9">
        <f t="shared" si="1"/>
        <v>207</v>
      </c>
      <c r="Q5" s="29"/>
    </row>
    <row r="6" spans="1:17" ht="15.75" customHeight="1">
      <c r="A6" s="8" t="s">
        <v>220</v>
      </c>
      <c r="B6" s="8" t="s">
        <v>221</v>
      </c>
      <c r="C6" s="9">
        <v>1143</v>
      </c>
      <c r="D6" s="9">
        <v>19</v>
      </c>
      <c r="E6" s="9">
        <v>17</v>
      </c>
      <c r="F6" s="9">
        <v>16</v>
      </c>
      <c r="G6" s="9">
        <v>22</v>
      </c>
      <c r="H6" s="9">
        <v>22</v>
      </c>
      <c r="I6" s="9">
        <v>19</v>
      </c>
      <c r="J6" s="9">
        <v>24</v>
      </c>
      <c r="K6" s="9">
        <v>22</v>
      </c>
      <c r="L6" s="9">
        <v>21</v>
      </c>
      <c r="M6" s="9">
        <v>22</v>
      </c>
      <c r="N6" s="9">
        <f t="shared" si="0"/>
        <v>204</v>
      </c>
      <c r="O6" s="11">
        <v>3</v>
      </c>
      <c r="P6" s="9">
        <f t="shared" si="1"/>
        <v>207</v>
      </c>
      <c r="Q6" s="29"/>
    </row>
    <row r="7" spans="1:17" ht="15.75" customHeight="1">
      <c r="A7" s="8" t="s">
        <v>222</v>
      </c>
      <c r="B7" s="8" t="s">
        <v>223</v>
      </c>
      <c r="C7" s="9">
        <v>1133</v>
      </c>
      <c r="D7" s="9">
        <v>18</v>
      </c>
      <c r="E7" s="9">
        <v>23</v>
      </c>
      <c r="F7" s="9">
        <v>19</v>
      </c>
      <c r="G7" s="9">
        <v>20</v>
      </c>
      <c r="H7" s="9">
        <v>22</v>
      </c>
      <c r="I7" s="9">
        <v>20</v>
      </c>
      <c r="J7" s="9">
        <v>17</v>
      </c>
      <c r="K7" s="9">
        <v>24</v>
      </c>
      <c r="L7" s="9">
        <v>21</v>
      </c>
      <c r="M7" s="9">
        <v>20</v>
      </c>
      <c r="N7" s="9">
        <f t="shared" si="0"/>
        <v>204</v>
      </c>
      <c r="O7" s="11">
        <v>2</v>
      </c>
      <c r="P7" s="9">
        <f t="shared" si="1"/>
        <v>206</v>
      </c>
      <c r="Q7" s="29"/>
    </row>
    <row r="8" spans="1:17" ht="15.75" customHeight="1">
      <c r="A8" s="8" t="s">
        <v>226</v>
      </c>
      <c r="B8" s="8" t="s">
        <v>227</v>
      </c>
      <c r="C8" s="9">
        <v>1035</v>
      </c>
      <c r="D8" s="9">
        <v>19</v>
      </c>
      <c r="E8" s="9">
        <v>21</v>
      </c>
      <c r="F8" s="9">
        <v>18</v>
      </c>
      <c r="G8" s="9">
        <v>18</v>
      </c>
      <c r="H8" s="9">
        <v>19</v>
      </c>
      <c r="I8" s="9">
        <v>20</v>
      </c>
      <c r="J8" s="9">
        <v>24</v>
      </c>
      <c r="K8" s="9">
        <v>19</v>
      </c>
      <c r="L8" s="9">
        <v>23</v>
      </c>
      <c r="M8" s="9">
        <v>22</v>
      </c>
      <c r="N8" s="9">
        <f t="shared" si="0"/>
        <v>203</v>
      </c>
      <c r="O8" s="9">
        <v>0</v>
      </c>
      <c r="P8" s="9">
        <f t="shared" si="1"/>
        <v>203</v>
      </c>
      <c r="Q8" s="29"/>
    </row>
    <row r="9" spans="1:17" ht="15.75" customHeight="1">
      <c r="A9" s="8" t="s">
        <v>228</v>
      </c>
      <c r="B9" s="8" t="s">
        <v>229</v>
      </c>
      <c r="C9" s="9">
        <v>1107</v>
      </c>
      <c r="D9" s="9">
        <v>20</v>
      </c>
      <c r="E9" s="9">
        <v>24</v>
      </c>
      <c r="F9" s="9">
        <v>21</v>
      </c>
      <c r="G9" s="9">
        <v>17</v>
      </c>
      <c r="H9" s="9">
        <v>21</v>
      </c>
      <c r="I9" s="9">
        <v>20</v>
      </c>
      <c r="J9" s="9">
        <v>17</v>
      </c>
      <c r="K9" s="9">
        <v>22</v>
      </c>
      <c r="L9" s="9">
        <v>18</v>
      </c>
      <c r="M9" s="9">
        <v>22</v>
      </c>
      <c r="N9" s="9">
        <f t="shared" si="0"/>
        <v>202</v>
      </c>
      <c r="O9" s="9">
        <v>0</v>
      </c>
      <c r="P9" s="9">
        <f t="shared" si="1"/>
        <v>202</v>
      </c>
      <c r="Q9" s="29"/>
    </row>
    <row r="10" spans="1:17" ht="15.75" customHeight="1">
      <c r="A10" s="8" t="s">
        <v>143</v>
      </c>
      <c r="B10" s="8" t="s">
        <v>230</v>
      </c>
      <c r="C10" s="9">
        <v>1092</v>
      </c>
      <c r="D10" s="9">
        <v>20</v>
      </c>
      <c r="E10" s="9">
        <v>17</v>
      </c>
      <c r="F10" s="9">
        <v>21</v>
      </c>
      <c r="G10" s="9">
        <v>21</v>
      </c>
      <c r="H10" s="9">
        <v>18</v>
      </c>
      <c r="I10" s="9">
        <v>23</v>
      </c>
      <c r="J10" s="9">
        <v>24</v>
      </c>
      <c r="K10" s="9">
        <v>19</v>
      </c>
      <c r="L10" s="9">
        <v>20</v>
      </c>
      <c r="M10" s="9">
        <v>18</v>
      </c>
      <c r="N10" s="9">
        <f t="shared" si="0"/>
        <v>201</v>
      </c>
      <c r="O10" s="9">
        <v>0</v>
      </c>
      <c r="P10" s="9">
        <f t="shared" si="1"/>
        <v>201</v>
      </c>
      <c r="Q10" s="29"/>
    </row>
    <row r="11" spans="1:17" ht="15.75" customHeight="1">
      <c r="A11" s="8" t="s">
        <v>231</v>
      </c>
      <c r="B11" s="8" t="s">
        <v>232</v>
      </c>
      <c r="C11" s="9">
        <v>1028</v>
      </c>
      <c r="D11" s="9">
        <v>21</v>
      </c>
      <c r="E11" s="9">
        <v>16</v>
      </c>
      <c r="F11" s="9">
        <v>21</v>
      </c>
      <c r="G11" s="9">
        <v>21</v>
      </c>
      <c r="H11" s="9">
        <v>22</v>
      </c>
      <c r="I11" s="9">
        <v>21</v>
      </c>
      <c r="J11" s="9">
        <v>21</v>
      </c>
      <c r="K11" s="9">
        <v>20</v>
      </c>
      <c r="L11" s="9">
        <v>16</v>
      </c>
      <c r="M11" s="9">
        <v>17</v>
      </c>
      <c r="N11" s="9">
        <f t="shared" si="0"/>
        <v>196</v>
      </c>
      <c r="O11" s="9">
        <v>0</v>
      </c>
      <c r="P11" s="9">
        <f t="shared" si="1"/>
        <v>196</v>
      </c>
      <c r="Q11" s="29"/>
    </row>
    <row r="12" spans="1:17" ht="15.75" customHeight="1">
      <c r="A12" s="8" t="s">
        <v>233</v>
      </c>
      <c r="B12" s="8" t="s">
        <v>234</v>
      </c>
      <c r="C12" s="9">
        <v>1054</v>
      </c>
      <c r="D12" s="9">
        <v>19</v>
      </c>
      <c r="E12" s="9">
        <v>17</v>
      </c>
      <c r="F12" s="9">
        <v>19</v>
      </c>
      <c r="G12" s="9">
        <v>22</v>
      </c>
      <c r="H12" s="9">
        <v>18</v>
      </c>
      <c r="I12" s="9">
        <v>22</v>
      </c>
      <c r="J12" s="9">
        <v>19</v>
      </c>
      <c r="K12" s="9">
        <v>18</v>
      </c>
      <c r="L12" s="9">
        <v>18</v>
      </c>
      <c r="M12" s="9">
        <v>23</v>
      </c>
      <c r="N12" s="9">
        <f t="shared" si="0"/>
        <v>195</v>
      </c>
      <c r="O12" s="9">
        <v>0</v>
      </c>
      <c r="P12" s="9">
        <f t="shared" si="1"/>
        <v>195</v>
      </c>
      <c r="Q12" s="29"/>
    </row>
    <row r="13" spans="1:17" ht="15.75" customHeight="1">
      <c r="A13" s="8" t="s">
        <v>237</v>
      </c>
      <c r="B13" s="8" t="s">
        <v>238</v>
      </c>
      <c r="C13" s="9">
        <v>1127</v>
      </c>
      <c r="D13" s="9">
        <v>17</v>
      </c>
      <c r="E13" s="9">
        <v>21</v>
      </c>
      <c r="F13" s="9">
        <v>16</v>
      </c>
      <c r="G13" s="9">
        <v>23</v>
      </c>
      <c r="H13" s="9">
        <v>15</v>
      </c>
      <c r="I13" s="9">
        <v>23</v>
      </c>
      <c r="J13" s="9">
        <v>21</v>
      </c>
      <c r="K13" s="9">
        <v>19</v>
      </c>
      <c r="L13" s="9">
        <v>15</v>
      </c>
      <c r="M13" s="9">
        <v>20</v>
      </c>
      <c r="N13" s="9">
        <f t="shared" si="0"/>
        <v>190</v>
      </c>
      <c r="O13" s="9">
        <v>0</v>
      </c>
      <c r="P13" s="9">
        <f t="shared" si="1"/>
        <v>190</v>
      </c>
      <c r="Q13" s="29"/>
    </row>
    <row r="14" spans="1:17" ht="15.75" customHeight="1">
      <c r="A14" s="8" t="s">
        <v>243</v>
      </c>
      <c r="B14" s="8" t="s">
        <v>244</v>
      </c>
      <c r="C14" s="9">
        <v>1147</v>
      </c>
      <c r="D14" s="9">
        <v>17</v>
      </c>
      <c r="E14" s="9">
        <v>18</v>
      </c>
      <c r="F14" s="9">
        <v>22</v>
      </c>
      <c r="G14" s="9">
        <v>19</v>
      </c>
      <c r="H14" s="9">
        <v>16</v>
      </c>
      <c r="I14" s="9">
        <v>17</v>
      </c>
      <c r="J14" s="9">
        <v>17</v>
      </c>
      <c r="K14" s="9">
        <v>21</v>
      </c>
      <c r="L14" s="9">
        <v>20</v>
      </c>
      <c r="M14" s="9">
        <v>16</v>
      </c>
      <c r="N14" s="9">
        <f t="shared" si="0"/>
        <v>183</v>
      </c>
      <c r="O14" s="9">
        <v>0</v>
      </c>
      <c r="P14" s="9">
        <f t="shared" si="1"/>
        <v>183</v>
      </c>
      <c r="Q14" s="29"/>
    </row>
    <row r="15" spans="1:17" ht="15.75" customHeight="1">
      <c r="A15" s="8" t="s">
        <v>246</v>
      </c>
      <c r="B15" s="8" t="s">
        <v>247</v>
      </c>
      <c r="C15" s="9">
        <v>1114</v>
      </c>
      <c r="D15" s="9">
        <v>17</v>
      </c>
      <c r="E15" s="9">
        <v>15</v>
      </c>
      <c r="F15" s="9">
        <v>18</v>
      </c>
      <c r="G15" s="9">
        <v>18</v>
      </c>
      <c r="H15" s="9">
        <v>21</v>
      </c>
      <c r="I15" s="9">
        <v>14</v>
      </c>
      <c r="J15" s="9">
        <v>21</v>
      </c>
      <c r="K15" s="9">
        <v>22</v>
      </c>
      <c r="L15" s="9">
        <v>16</v>
      </c>
      <c r="M15" s="9">
        <v>19</v>
      </c>
      <c r="N15" s="9">
        <f t="shared" si="0"/>
        <v>181</v>
      </c>
      <c r="O15" s="9">
        <v>0</v>
      </c>
      <c r="P15" s="9">
        <f t="shared" si="1"/>
        <v>181</v>
      </c>
      <c r="Q15" s="29"/>
    </row>
    <row r="16" spans="1:17" ht="15.75" customHeight="1">
      <c r="A16" s="8" t="s">
        <v>248</v>
      </c>
      <c r="B16" s="8" t="s">
        <v>249</v>
      </c>
      <c r="C16" s="9">
        <v>1053</v>
      </c>
      <c r="D16" s="9">
        <v>20</v>
      </c>
      <c r="E16" s="9">
        <v>16</v>
      </c>
      <c r="F16" s="9">
        <v>17</v>
      </c>
      <c r="G16" s="9">
        <v>16</v>
      </c>
      <c r="H16" s="9">
        <v>18</v>
      </c>
      <c r="I16" s="9">
        <v>14</v>
      </c>
      <c r="J16" s="9">
        <v>22</v>
      </c>
      <c r="K16" s="9">
        <v>22</v>
      </c>
      <c r="L16" s="9">
        <v>19</v>
      </c>
      <c r="M16" s="9">
        <v>15</v>
      </c>
      <c r="N16" s="9">
        <f t="shared" si="0"/>
        <v>179</v>
      </c>
      <c r="O16" s="9">
        <v>0</v>
      </c>
      <c r="P16" s="9">
        <f t="shared" si="1"/>
        <v>179</v>
      </c>
      <c r="Q16" s="29"/>
    </row>
    <row r="17" spans="1:17" ht="15.75" customHeight="1">
      <c r="A17" s="8" t="s">
        <v>250</v>
      </c>
      <c r="B17" s="8" t="s">
        <v>251</v>
      </c>
      <c r="C17" s="9">
        <v>1131</v>
      </c>
      <c r="D17" s="9">
        <v>18</v>
      </c>
      <c r="E17" s="9">
        <v>19</v>
      </c>
      <c r="F17" s="9">
        <v>18</v>
      </c>
      <c r="G17" s="9">
        <v>17</v>
      </c>
      <c r="H17" s="9">
        <v>19</v>
      </c>
      <c r="I17" s="9">
        <v>16</v>
      </c>
      <c r="J17" s="9">
        <v>17</v>
      </c>
      <c r="K17" s="9">
        <v>21</v>
      </c>
      <c r="L17" s="9">
        <v>18</v>
      </c>
      <c r="M17" s="9">
        <v>15</v>
      </c>
      <c r="N17" s="9">
        <f t="shared" si="0"/>
        <v>178</v>
      </c>
      <c r="O17" s="9">
        <v>0</v>
      </c>
      <c r="P17" s="9">
        <f t="shared" si="1"/>
        <v>178</v>
      </c>
      <c r="Q17" s="29"/>
    </row>
    <row r="18" spans="1:17" ht="15.75" customHeight="1">
      <c r="A18" s="8" t="s">
        <v>252</v>
      </c>
      <c r="B18" s="8" t="s">
        <v>253</v>
      </c>
      <c r="C18" s="9">
        <v>1044</v>
      </c>
      <c r="D18" s="9">
        <v>16</v>
      </c>
      <c r="E18" s="9">
        <v>16</v>
      </c>
      <c r="F18" s="9">
        <v>19</v>
      </c>
      <c r="G18" s="9">
        <v>16</v>
      </c>
      <c r="H18" s="9">
        <v>19</v>
      </c>
      <c r="I18" s="9">
        <v>21</v>
      </c>
      <c r="J18" s="9">
        <v>19</v>
      </c>
      <c r="K18" s="9">
        <v>17</v>
      </c>
      <c r="L18" s="9">
        <v>17</v>
      </c>
      <c r="M18" s="9">
        <v>17</v>
      </c>
      <c r="N18" s="9">
        <f t="shared" si="0"/>
        <v>177</v>
      </c>
      <c r="O18" s="9">
        <v>0</v>
      </c>
      <c r="P18" s="9">
        <f t="shared" si="1"/>
        <v>177</v>
      </c>
      <c r="Q18" s="29"/>
    </row>
    <row r="19" spans="1:17" ht="15.75" customHeight="1">
      <c r="A19" s="8" t="s">
        <v>254</v>
      </c>
      <c r="B19" s="8" t="s">
        <v>255</v>
      </c>
      <c r="C19" s="9">
        <v>1042</v>
      </c>
      <c r="D19" s="9">
        <v>17</v>
      </c>
      <c r="E19" s="9">
        <v>15</v>
      </c>
      <c r="F19" s="9">
        <v>16</v>
      </c>
      <c r="G19" s="9">
        <v>18</v>
      </c>
      <c r="H19" s="9">
        <v>15</v>
      </c>
      <c r="I19" s="9">
        <v>19</v>
      </c>
      <c r="J19" s="9">
        <v>21</v>
      </c>
      <c r="K19" s="9">
        <v>21</v>
      </c>
      <c r="L19" s="9">
        <v>19</v>
      </c>
      <c r="M19" s="9">
        <v>16</v>
      </c>
      <c r="N19" s="9">
        <f t="shared" si="0"/>
        <v>177</v>
      </c>
      <c r="O19" s="9">
        <v>0</v>
      </c>
      <c r="P19" s="9">
        <f t="shared" si="1"/>
        <v>177</v>
      </c>
      <c r="Q19" s="29"/>
    </row>
    <row r="20" spans="1:17" ht="15.75" customHeight="1">
      <c r="A20" s="8" t="s">
        <v>256</v>
      </c>
      <c r="B20" s="8" t="s">
        <v>229</v>
      </c>
      <c r="C20" s="9">
        <v>1022</v>
      </c>
      <c r="D20" s="9">
        <v>20</v>
      </c>
      <c r="E20" s="9">
        <v>10</v>
      </c>
      <c r="F20" s="9">
        <v>19</v>
      </c>
      <c r="G20" s="9">
        <v>17</v>
      </c>
      <c r="H20" s="9">
        <v>17</v>
      </c>
      <c r="I20" s="9">
        <v>20</v>
      </c>
      <c r="J20" s="9">
        <v>16</v>
      </c>
      <c r="K20" s="9">
        <v>21</v>
      </c>
      <c r="L20" s="9">
        <v>18</v>
      </c>
      <c r="M20" s="9">
        <v>17</v>
      </c>
      <c r="N20" s="9">
        <f t="shared" si="0"/>
        <v>175</v>
      </c>
      <c r="O20" s="9">
        <v>0</v>
      </c>
      <c r="P20" s="9">
        <f t="shared" si="1"/>
        <v>175</v>
      </c>
      <c r="Q20" s="29"/>
    </row>
    <row r="21" spans="1:17" ht="15.75" customHeight="1">
      <c r="A21" s="8" t="s">
        <v>144</v>
      </c>
      <c r="B21" s="8" t="s">
        <v>257</v>
      </c>
      <c r="C21" s="9">
        <v>1047</v>
      </c>
      <c r="D21" s="9">
        <v>13</v>
      </c>
      <c r="E21" s="9">
        <v>19</v>
      </c>
      <c r="F21" s="9">
        <v>17</v>
      </c>
      <c r="G21" s="9">
        <v>16</v>
      </c>
      <c r="H21" s="9">
        <v>20</v>
      </c>
      <c r="I21" s="9">
        <v>22</v>
      </c>
      <c r="J21" s="9">
        <v>15</v>
      </c>
      <c r="K21" s="9">
        <v>15</v>
      </c>
      <c r="L21" s="9">
        <v>16</v>
      </c>
      <c r="M21" s="9">
        <v>19</v>
      </c>
      <c r="N21" s="9">
        <f t="shared" si="0"/>
        <v>172</v>
      </c>
      <c r="O21" s="9">
        <v>0</v>
      </c>
      <c r="P21" s="9">
        <f t="shared" si="1"/>
        <v>172</v>
      </c>
      <c r="Q21" s="29"/>
    </row>
    <row r="22" spans="1:17" ht="15.75" customHeight="1">
      <c r="A22" s="8" t="s">
        <v>207</v>
      </c>
      <c r="B22" s="8" t="s">
        <v>258</v>
      </c>
      <c r="C22" s="9">
        <v>1008</v>
      </c>
      <c r="D22" s="9">
        <v>11</v>
      </c>
      <c r="E22" s="9">
        <v>18</v>
      </c>
      <c r="F22" s="9">
        <v>20</v>
      </c>
      <c r="G22" s="9">
        <v>14</v>
      </c>
      <c r="H22" s="9">
        <v>16</v>
      </c>
      <c r="I22" s="9">
        <v>18</v>
      </c>
      <c r="J22" s="9">
        <v>18</v>
      </c>
      <c r="K22" s="9">
        <v>18</v>
      </c>
      <c r="L22" s="9">
        <v>16</v>
      </c>
      <c r="M22" s="9">
        <v>22</v>
      </c>
      <c r="N22" s="9">
        <f t="shared" si="0"/>
        <v>171</v>
      </c>
      <c r="O22" s="9">
        <v>0</v>
      </c>
      <c r="P22" s="9">
        <f t="shared" si="1"/>
        <v>171</v>
      </c>
      <c r="Q22" s="29"/>
    </row>
    <row r="23" spans="1:17" ht="15.75" customHeight="1">
      <c r="A23" s="8" t="s">
        <v>259</v>
      </c>
      <c r="B23" s="8" t="s">
        <v>260</v>
      </c>
      <c r="C23" s="9">
        <v>1120</v>
      </c>
      <c r="D23" s="9">
        <v>17</v>
      </c>
      <c r="E23" s="9">
        <v>17</v>
      </c>
      <c r="F23" s="9">
        <v>19</v>
      </c>
      <c r="G23" s="9">
        <v>14</v>
      </c>
      <c r="H23" s="9">
        <v>17</v>
      </c>
      <c r="I23" s="9">
        <v>19</v>
      </c>
      <c r="J23" s="9">
        <v>14</v>
      </c>
      <c r="K23" s="9">
        <v>18</v>
      </c>
      <c r="L23" s="9">
        <v>16</v>
      </c>
      <c r="M23" s="9">
        <v>19</v>
      </c>
      <c r="N23" s="9">
        <f t="shared" si="0"/>
        <v>170</v>
      </c>
      <c r="O23" s="9">
        <v>0</v>
      </c>
      <c r="P23" s="9">
        <f t="shared" si="1"/>
        <v>170</v>
      </c>
      <c r="Q23" s="29"/>
    </row>
    <row r="24" spans="1:17" ht="15.75" customHeight="1">
      <c r="A24" s="8" t="s">
        <v>125</v>
      </c>
      <c r="B24" s="8" t="s">
        <v>261</v>
      </c>
      <c r="C24" s="9">
        <v>1112</v>
      </c>
      <c r="D24" s="9">
        <v>15</v>
      </c>
      <c r="E24" s="9">
        <v>15</v>
      </c>
      <c r="F24" s="9">
        <v>13</v>
      </c>
      <c r="G24" s="9">
        <v>19</v>
      </c>
      <c r="H24" s="9">
        <v>15</v>
      </c>
      <c r="I24" s="9">
        <v>16</v>
      </c>
      <c r="J24" s="9">
        <v>20</v>
      </c>
      <c r="K24" s="9">
        <v>16</v>
      </c>
      <c r="L24" s="9">
        <v>15</v>
      </c>
      <c r="M24" s="9">
        <v>20</v>
      </c>
      <c r="N24" s="9">
        <f t="shared" si="0"/>
        <v>164</v>
      </c>
      <c r="O24" s="9">
        <v>0</v>
      </c>
      <c r="P24" s="9">
        <f t="shared" si="1"/>
        <v>164</v>
      </c>
      <c r="Q24" s="29"/>
    </row>
    <row r="25" spans="1:17" ht="12.45">
      <c r="A25" s="8" t="s">
        <v>262</v>
      </c>
      <c r="B25" s="8" t="s">
        <v>263</v>
      </c>
      <c r="C25" s="9">
        <v>1109</v>
      </c>
      <c r="D25" s="9">
        <v>17</v>
      </c>
      <c r="E25" s="9">
        <v>16</v>
      </c>
      <c r="F25" s="9">
        <v>15</v>
      </c>
      <c r="G25" s="9">
        <v>11</v>
      </c>
      <c r="H25" s="9">
        <v>17</v>
      </c>
      <c r="I25" s="9">
        <v>12</v>
      </c>
      <c r="J25" s="9">
        <v>14</v>
      </c>
      <c r="K25" s="9">
        <v>17</v>
      </c>
      <c r="L25" s="9">
        <v>13</v>
      </c>
      <c r="M25" s="9">
        <v>20</v>
      </c>
      <c r="N25" s="9">
        <f t="shared" si="0"/>
        <v>152</v>
      </c>
      <c r="O25" s="9">
        <v>0</v>
      </c>
      <c r="P25" s="9">
        <f t="shared" si="1"/>
        <v>152</v>
      </c>
      <c r="Q25" s="29"/>
    </row>
    <row r="26" spans="1:17" ht="12.45">
      <c r="A26" s="8" t="s">
        <v>264</v>
      </c>
      <c r="B26" s="8" t="s">
        <v>265</v>
      </c>
      <c r="C26" s="9">
        <v>1124</v>
      </c>
      <c r="D26" s="9">
        <v>6</v>
      </c>
      <c r="E26" s="9">
        <v>9</v>
      </c>
      <c r="F26" s="9">
        <v>8</v>
      </c>
      <c r="G26" s="9">
        <v>5</v>
      </c>
      <c r="H26" s="9">
        <v>5</v>
      </c>
      <c r="I26" s="9">
        <v>8</v>
      </c>
      <c r="J26" s="9">
        <v>9</v>
      </c>
      <c r="K26" s="9">
        <v>10</v>
      </c>
      <c r="L26" s="9">
        <v>10</v>
      </c>
      <c r="M26" s="9">
        <v>10</v>
      </c>
      <c r="N26" s="9">
        <f t="shared" si="0"/>
        <v>80</v>
      </c>
      <c r="O26" s="9">
        <v>0</v>
      </c>
      <c r="P26" s="9">
        <f t="shared" si="1"/>
        <v>80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Q20"/>
  <sheetViews>
    <sheetView workbookViewId="0"/>
  </sheetViews>
  <sheetFormatPr defaultColWidth="12.61328125" defaultRowHeight="15.75" customHeight="1"/>
  <cols>
    <col min="1" max="1" width="18.4609375" customWidth="1"/>
    <col min="2" max="2" width="12.3828125" customWidth="1"/>
    <col min="3" max="3" width="12.61328125" customWidth="1"/>
    <col min="4" max="12" width="3.4609375" customWidth="1"/>
    <col min="13" max="13" width="3.23046875" customWidth="1"/>
  </cols>
  <sheetData>
    <row r="1" spans="1:17" ht="40.75" customHeight="1">
      <c r="A1" s="31" t="s">
        <v>269</v>
      </c>
      <c r="B1" s="24"/>
      <c r="C1" s="32" t="s">
        <v>189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>
        <v>10</v>
      </c>
      <c r="N1" s="27" t="s">
        <v>12</v>
      </c>
    </row>
    <row r="2" spans="1:17" ht="12.45">
      <c r="A2" s="8" t="s">
        <v>39</v>
      </c>
      <c r="B2" s="8" t="s">
        <v>40</v>
      </c>
      <c r="C2" s="9">
        <v>1074</v>
      </c>
      <c r="D2" s="9">
        <v>23</v>
      </c>
      <c r="E2" s="9">
        <v>24</v>
      </c>
      <c r="F2" s="9">
        <v>20</v>
      </c>
      <c r="G2" s="9">
        <v>21</v>
      </c>
      <c r="H2" s="9">
        <v>23</v>
      </c>
      <c r="I2" s="9">
        <v>22</v>
      </c>
      <c r="J2" s="9">
        <v>22</v>
      </c>
      <c r="K2" s="9">
        <v>22</v>
      </c>
      <c r="L2" s="9">
        <v>23</v>
      </c>
      <c r="M2" s="9">
        <v>23</v>
      </c>
      <c r="N2" s="9">
        <f t="shared" ref="N2:N20" si="0">SUM(D2:M2)</f>
        <v>223</v>
      </c>
      <c r="O2" s="12" t="s">
        <v>17</v>
      </c>
      <c r="Q2" s="13"/>
    </row>
    <row r="3" spans="1:17" ht="12.45">
      <c r="A3" s="8" t="s">
        <v>49</v>
      </c>
      <c r="B3" s="8" t="s">
        <v>50</v>
      </c>
      <c r="C3" s="9">
        <v>1063</v>
      </c>
      <c r="D3" s="9">
        <v>21</v>
      </c>
      <c r="E3" s="9">
        <v>23</v>
      </c>
      <c r="F3" s="9">
        <v>19</v>
      </c>
      <c r="G3" s="9">
        <v>22</v>
      </c>
      <c r="H3" s="9">
        <v>23</v>
      </c>
      <c r="I3" s="9">
        <v>20</v>
      </c>
      <c r="J3" s="9">
        <v>22</v>
      </c>
      <c r="K3" s="10">
        <v>25</v>
      </c>
      <c r="L3" s="9">
        <v>24</v>
      </c>
      <c r="M3" s="9">
        <v>21</v>
      </c>
      <c r="N3" s="9">
        <f t="shared" si="0"/>
        <v>220</v>
      </c>
      <c r="O3" s="14" t="s">
        <v>20</v>
      </c>
      <c r="Q3" s="13"/>
    </row>
    <row r="4" spans="1:17" ht="12.45">
      <c r="A4" s="8" t="s">
        <v>56</v>
      </c>
      <c r="B4" s="8" t="s">
        <v>57</v>
      </c>
      <c r="C4" s="9">
        <v>1059</v>
      </c>
      <c r="D4" s="9">
        <v>23</v>
      </c>
      <c r="E4" s="9">
        <v>19</v>
      </c>
      <c r="F4" s="9">
        <v>22</v>
      </c>
      <c r="G4" s="9">
        <v>22</v>
      </c>
      <c r="H4" s="9">
        <v>23</v>
      </c>
      <c r="I4" s="9">
        <v>21</v>
      </c>
      <c r="J4" s="9">
        <v>21</v>
      </c>
      <c r="K4" s="9">
        <v>22</v>
      </c>
      <c r="L4" s="9">
        <v>21</v>
      </c>
      <c r="M4" s="9">
        <v>24</v>
      </c>
      <c r="N4" s="9">
        <f t="shared" si="0"/>
        <v>218</v>
      </c>
      <c r="O4" s="15" t="s">
        <v>23</v>
      </c>
      <c r="Q4" s="13"/>
    </row>
    <row r="5" spans="1:17" ht="12.45">
      <c r="A5" s="8" t="s">
        <v>68</v>
      </c>
      <c r="B5" s="8" t="s">
        <v>69</v>
      </c>
      <c r="C5" s="9">
        <v>1101</v>
      </c>
      <c r="D5" s="9">
        <v>24</v>
      </c>
      <c r="E5" s="9">
        <v>17</v>
      </c>
      <c r="F5" s="9">
        <v>23</v>
      </c>
      <c r="G5" s="9">
        <v>22</v>
      </c>
      <c r="H5" s="9">
        <v>19</v>
      </c>
      <c r="I5" s="9">
        <v>24</v>
      </c>
      <c r="J5" s="9">
        <v>22</v>
      </c>
      <c r="K5" s="9">
        <v>21</v>
      </c>
      <c r="L5" s="9">
        <v>21</v>
      </c>
      <c r="M5" s="9">
        <v>22</v>
      </c>
      <c r="N5" s="9">
        <f t="shared" si="0"/>
        <v>215</v>
      </c>
      <c r="O5" s="29"/>
      <c r="P5" s="29"/>
      <c r="Q5" s="13"/>
    </row>
    <row r="6" spans="1:17" ht="15" customHeight="1">
      <c r="A6" s="8" t="s">
        <v>80</v>
      </c>
      <c r="B6" s="8" t="s">
        <v>81</v>
      </c>
      <c r="C6" s="9">
        <v>1084</v>
      </c>
      <c r="D6" s="9">
        <v>21</v>
      </c>
      <c r="E6" s="9">
        <v>21</v>
      </c>
      <c r="F6" s="9">
        <v>22</v>
      </c>
      <c r="G6" s="9">
        <v>23</v>
      </c>
      <c r="H6" s="9">
        <v>21</v>
      </c>
      <c r="I6" s="9">
        <v>22</v>
      </c>
      <c r="J6" s="9">
        <v>21</v>
      </c>
      <c r="K6" s="9">
        <v>22</v>
      </c>
      <c r="L6" s="9">
        <v>21</v>
      </c>
      <c r="M6" s="9">
        <v>19</v>
      </c>
      <c r="N6" s="9">
        <f t="shared" si="0"/>
        <v>213</v>
      </c>
      <c r="O6" s="29"/>
      <c r="P6" s="29"/>
      <c r="Q6" s="13"/>
    </row>
    <row r="7" spans="1:17" ht="12.45">
      <c r="A7" s="8" t="s">
        <v>95</v>
      </c>
      <c r="B7" s="8" t="s">
        <v>96</v>
      </c>
      <c r="C7" s="9">
        <v>1099</v>
      </c>
      <c r="D7" s="9">
        <v>15</v>
      </c>
      <c r="E7" s="9">
        <v>22</v>
      </c>
      <c r="F7" s="9">
        <v>19</v>
      </c>
      <c r="G7" s="9">
        <v>21</v>
      </c>
      <c r="H7" s="9">
        <v>22</v>
      </c>
      <c r="I7" s="9">
        <v>22</v>
      </c>
      <c r="J7" s="9">
        <v>19</v>
      </c>
      <c r="K7" s="9">
        <v>21</v>
      </c>
      <c r="L7" s="9">
        <v>23</v>
      </c>
      <c r="M7" s="9">
        <v>22</v>
      </c>
      <c r="N7" s="9">
        <f t="shared" si="0"/>
        <v>206</v>
      </c>
      <c r="O7" s="29"/>
      <c r="P7" s="29"/>
      <c r="Q7" s="13"/>
    </row>
    <row r="8" spans="1:17" ht="12.45">
      <c r="A8" s="8" t="s">
        <v>112</v>
      </c>
      <c r="B8" s="8" t="s">
        <v>113</v>
      </c>
      <c r="C8" s="9">
        <v>1048</v>
      </c>
      <c r="D8" s="9">
        <v>20</v>
      </c>
      <c r="E8" s="9">
        <v>22</v>
      </c>
      <c r="F8" s="9">
        <v>18</v>
      </c>
      <c r="G8" s="9">
        <v>22</v>
      </c>
      <c r="H8" s="9">
        <v>21</v>
      </c>
      <c r="I8" s="9">
        <v>16</v>
      </c>
      <c r="J8" s="9">
        <v>20</v>
      </c>
      <c r="K8" s="9">
        <v>20</v>
      </c>
      <c r="L8" s="9">
        <v>23</v>
      </c>
      <c r="M8" s="9">
        <v>21</v>
      </c>
      <c r="N8" s="9">
        <f t="shared" si="0"/>
        <v>203</v>
      </c>
      <c r="O8" s="29"/>
      <c r="P8" s="29"/>
      <c r="Q8" s="13"/>
    </row>
    <row r="9" spans="1:17" ht="12.45">
      <c r="A9" s="8" t="s">
        <v>105</v>
      </c>
      <c r="B9" s="8" t="s">
        <v>114</v>
      </c>
      <c r="C9" s="9">
        <v>1068</v>
      </c>
      <c r="D9" s="9">
        <v>19</v>
      </c>
      <c r="E9" s="9">
        <v>20</v>
      </c>
      <c r="F9" s="9">
        <v>19</v>
      </c>
      <c r="G9" s="9">
        <v>16</v>
      </c>
      <c r="H9" s="9">
        <v>20</v>
      </c>
      <c r="I9" s="9">
        <v>21</v>
      </c>
      <c r="J9" s="10">
        <v>25</v>
      </c>
      <c r="K9" s="9">
        <v>21</v>
      </c>
      <c r="L9" s="9">
        <v>21</v>
      </c>
      <c r="M9" s="9">
        <v>21</v>
      </c>
      <c r="N9" s="9">
        <f t="shared" si="0"/>
        <v>203</v>
      </c>
      <c r="O9" s="29"/>
      <c r="P9" s="29"/>
      <c r="Q9" s="13"/>
    </row>
    <row r="10" spans="1:17" ht="12.45">
      <c r="A10" s="8" t="s">
        <v>54</v>
      </c>
      <c r="B10" s="8" t="s">
        <v>119</v>
      </c>
      <c r="C10" s="9">
        <v>1018</v>
      </c>
      <c r="D10" s="9">
        <v>19</v>
      </c>
      <c r="E10" s="9">
        <v>22</v>
      </c>
      <c r="F10" s="9">
        <v>21</v>
      </c>
      <c r="G10" s="9">
        <v>18</v>
      </c>
      <c r="H10" s="9">
        <v>20</v>
      </c>
      <c r="I10" s="9">
        <v>21</v>
      </c>
      <c r="J10" s="9">
        <v>22</v>
      </c>
      <c r="K10" s="9">
        <v>20</v>
      </c>
      <c r="L10" s="9">
        <v>17</v>
      </c>
      <c r="M10" s="9">
        <v>21</v>
      </c>
      <c r="N10" s="9">
        <f t="shared" si="0"/>
        <v>201</v>
      </c>
      <c r="O10" s="29"/>
      <c r="P10" s="29"/>
      <c r="Q10" s="13"/>
    </row>
    <row r="11" spans="1:17" ht="12.45">
      <c r="A11" s="8" t="s">
        <v>125</v>
      </c>
      <c r="B11" s="8" t="s">
        <v>126</v>
      </c>
      <c r="C11" s="9">
        <v>1111</v>
      </c>
      <c r="D11" s="9">
        <v>12</v>
      </c>
      <c r="E11" s="9">
        <v>22</v>
      </c>
      <c r="F11" s="9">
        <v>21</v>
      </c>
      <c r="G11" s="9">
        <v>17</v>
      </c>
      <c r="H11" s="9">
        <v>18</v>
      </c>
      <c r="I11" s="9">
        <v>20</v>
      </c>
      <c r="J11" s="10">
        <v>25</v>
      </c>
      <c r="K11" s="9">
        <v>23</v>
      </c>
      <c r="L11" s="9">
        <v>21</v>
      </c>
      <c r="M11" s="9">
        <v>19</v>
      </c>
      <c r="N11" s="9">
        <f t="shared" si="0"/>
        <v>198</v>
      </c>
      <c r="O11" s="29"/>
      <c r="P11" s="29"/>
      <c r="Q11" s="13"/>
    </row>
    <row r="12" spans="1:17" ht="12.45">
      <c r="A12" s="8" t="s">
        <v>123</v>
      </c>
      <c r="B12" s="8" t="s">
        <v>127</v>
      </c>
      <c r="C12" s="9">
        <v>1088</v>
      </c>
      <c r="D12" s="9">
        <v>20</v>
      </c>
      <c r="E12" s="9">
        <v>15</v>
      </c>
      <c r="F12" s="9">
        <v>19</v>
      </c>
      <c r="G12" s="9">
        <v>20</v>
      </c>
      <c r="H12" s="9">
        <v>20</v>
      </c>
      <c r="I12" s="9">
        <v>21</v>
      </c>
      <c r="J12" s="9">
        <v>21</v>
      </c>
      <c r="K12" s="9">
        <v>22</v>
      </c>
      <c r="L12" s="9">
        <v>18</v>
      </c>
      <c r="M12" s="9">
        <v>21</v>
      </c>
      <c r="N12" s="9">
        <f t="shared" si="0"/>
        <v>197</v>
      </c>
      <c r="O12" s="29"/>
      <c r="P12" s="29"/>
      <c r="Q12" s="13"/>
    </row>
    <row r="13" spans="1:17" ht="12.45">
      <c r="A13" s="8" t="s">
        <v>139</v>
      </c>
      <c r="B13" s="8" t="s">
        <v>140</v>
      </c>
      <c r="C13" s="9">
        <v>1140</v>
      </c>
      <c r="D13" s="9">
        <v>19</v>
      </c>
      <c r="E13" s="9">
        <v>16</v>
      </c>
      <c r="F13" s="9">
        <v>17</v>
      </c>
      <c r="G13" s="9">
        <v>17</v>
      </c>
      <c r="H13" s="9">
        <v>19</v>
      </c>
      <c r="I13" s="9">
        <v>22</v>
      </c>
      <c r="J13" s="9">
        <v>21</v>
      </c>
      <c r="K13" s="9">
        <v>20</v>
      </c>
      <c r="L13" s="9">
        <v>23</v>
      </c>
      <c r="M13" s="9">
        <v>18</v>
      </c>
      <c r="N13" s="9">
        <f t="shared" si="0"/>
        <v>192</v>
      </c>
      <c r="O13" s="29"/>
      <c r="P13" s="29"/>
      <c r="Q13" s="13"/>
    </row>
    <row r="14" spans="1:17" ht="12.45">
      <c r="A14" s="8" t="s">
        <v>143</v>
      </c>
      <c r="B14" s="8" t="s">
        <v>96</v>
      </c>
      <c r="C14" s="9">
        <v>1093</v>
      </c>
      <c r="D14" s="9">
        <v>18</v>
      </c>
      <c r="E14" s="9">
        <v>17</v>
      </c>
      <c r="F14" s="9">
        <v>16</v>
      </c>
      <c r="G14" s="9">
        <v>19</v>
      </c>
      <c r="H14" s="9">
        <v>19</v>
      </c>
      <c r="I14" s="9">
        <v>22</v>
      </c>
      <c r="J14" s="9">
        <v>19</v>
      </c>
      <c r="K14" s="9">
        <v>21</v>
      </c>
      <c r="L14" s="9">
        <v>18</v>
      </c>
      <c r="M14" s="9">
        <v>21</v>
      </c>
      <c r="N14" s="9">
        <f t="shared" si="0"/>
        <v>190</v>
      </c>
      <c r="O14" s="29"/>
      <c r="P14" s="29"/>
      <c r="Q14" s="13"/>
    </row>
    <row r="15" spans="1:17" ht="12.45">
      <c r="A15" s="8" t="s">
        <v>144</v>
      </c>
      <c r="B15" s="8" t="s">
        <v>145</v>
      </c>
      <c r="C15" s="9">
        <v>1046</v>
      </c>
      <c r="D15" s="9">
        <v>19</v>
      </c>
      <c r="E15" s="9">
        <v>16</v>
      </c>
      <c r="F15" s="9">
        <v>20</v>
      </c>
      <c r="G15" s="9">
        <v>19</v>
      </c>
      <c r="H15" s="9">
        <v>20</v>
      </c>
      <c r="I15" s="9">
        <v>21</v>
      </c>
      <c r="J15" s="9">
        <v>20</v>
      </c>
      <c r="K15" s="9">
        <v>20</v>
      </c>
      <c r="L15" s="9">
        <v>16</v>
      </c>
      <c r="M15" s="9">
        <v>18</v>
      </c>
      <c r="N15" s="9">
        <f t="shared" si="0"/>
        <v>189</v>
      </c>
      <c r="O15" s="29"/>
      <c r="P15" s="29"/>
      <c r="Q15" s="13"/>
    </row>
    <row r="16" spans="1:17" ht="12.45">
      <c r="A16" s="8" t="s">
        <v>154</v>
      </c>
      <c r="B16" s="8" t="s">
        <v>155</v>
      </c>
      <c r="C16" s="9">
        <v>1004</v>
      </c>
      <c r="D16" s="9">
        <v>16</v>
      </c>
      <c r="E16" s="9">
        <v>13</v>
      </c>
      <c r="F16" s="9">
        <v>16</v>
      </c>
      <c r="G16" s="9">
        <v>15</v>
      </c>
      <c r="H16" s="9">
        <v>20</v>
      </c>
      <c r="I16" s="9">
        <v>19</v>
      </c>
      <c r="J16" s="9">
        <v>18</v>
      </c>
      <c r="K16" s="9">
        <v>20</v>
      </c>
      <c r="L16" s="9">
        <v>21</v>
      </c>
      <c r="M16" s="9">
        <v>21</v>
      </c>
      <c r="N16" s="9">
        <f t="shared" si="0"/>
        <v>179</v>
      </c>
      <c r="O16" s="29"/>
      <c r="P16" s="29"/>
      <c r="Q16" s="13"/>
    </row>
    <row r="17" spans="1:17" ht="12.45">
      <c r="A17" s="8" t="s">
        <v>164</v>
      </c>
      <c r="B17" s="8" t="s">
        <v>165</v>
      </c>
      <c r="C17" s="9">
        <v>1118</v>
      </c>
      <c r="D17" s="9">
        <v>15</v>
      </c>
      <c r="E17" s="9">
        <v>15</v>
      </c>
      <c r="F17" s="9">
        <v>23</v>
      </c>
      <c r="G17" s="9">
        <v>19</v>
      </c>
      <c r="H17" s="9">
        <v>19</v>
      </c>
      <c r="I17" s="9">
        <v>22</v>
      </c>
      <c r="J17" s="9">
        <v>18</v>
      </c>
      <c r="K17" s="9">
        <v>15</v>
      </c>
      <c r="L17" s="9">
        <v>18</v>
      </c>
      <c r="M17" s="9">
        <v>12</v>
      </c>
      <c r="N17" s="9">
        <f t="shared" si="0"/>
        <v>176</v>
      </c>
      <c r="O17" s="29"/>
      <c r="P17" s="29"/>
      <c r="Q17" s="13"/>
    </row>
    <row r="18" spans="1:17" ht="12.45">
      <c r="A18" s="8" t="s">
        <v>166</v>
      </c>
      <c r="B18" s="8" t="s">
        <v>118</v>
      </c>
      <c r="C18" s="9">
        <v>1060</v>
      </c>
      <c r="D18" s="9">
        <v>19</v>
      </c>
      <c r="E18" s="9">
        <v>20</v>
      </c>
      <c r="F18" s="9">
        <v>22</v>
      </c>
      <c r="G18" s="9">
        <v>16</v>
      </c>
      <c r="H18" s="9">
        <v>16</v>
      </c>
      <c r="I18" s="9">
        <v>15</v>
      </c>
      <c r="J18" s="9">
        <v>17</v>
      </c>
      <c r="K18" s="9">
        <v>13</v>
      </c>
      <c r="L18" s="9">
        <v>19</v>
      </c>
      <c r="M18" s="9">
        <v>19</v>
      </c>
      <c r="N18" s="9">
        <f t="shared" si="0"/>
        <v>176</v>
      </c>
      <c r="O18" s="29"/>
      <c r="P18" s="29"/>
      <c r="Q18" s="13"/>
    </row>
    <row r="19" spans="1:17" ht="12.45">
      <c r="A19" s="8" t="s">
        <v>174</v>
      </c>
      <c r="B19" s="8" t="s">
        <v>175</v>
      </c>
      <c r="C19" s="9">
        <v>1128</v>
      </c>
      <c r="D19" s="9">
        <v>20</v>
      </c>
      <c r="E19" s="9">
        <v>17</v>
      </c>
      <c r="F19" s="9">
        <v>12</v>
      </c>
      <c r="G19" s="9">
        <v>12</v>
      </c>
      <c r="H19" s="9">
        <v>11</v>
      </c>
      <c r="I19" s="9">
        <v>17</v>
      </c>
      <c r="J19" s="9">
        <v>16</v>
      </c>
      <c r="K19" s="9">
        <v>12</v>
      </c>
      <c r="L19" s="9">
        <v>18</v>
      </c>
      <c r="M19" s="9">
        <v>17</v>
      </c>
      <c r="N19" s="9">
        <f t="shared" si="0"/>
        <v>152</v>
      </c>
      <c r="O19" s="29"/>
      <c r="P19" s="29"/>
      <c r="Q19" s="13"/>
    </row>
    <row r="20" spans="1:17" ht="12.45">
      <c r="A20" s="8" t="s">
        <v>180</v>
      </c>
      <c r="B20" s="8" t="s">
        <v>170</v>
      </c>
      <c r="C20" s="9">
        <v>1066</v>
      </c>
      <c r="D20" s="9">
        <v>13</v>
      </c>
      <c r="E20" s="9">
        <v>11</v>
      </c>
      <c r="F20" s="9">
        <v>9</v>
      </c>
      <c r="G20" s="9">
        <v>15</v>
      </c>
      <c r="H20" s="9">
        <v>17</v>
      </c>
      <c r="I20" s="9">
        <v>17</v>
      </c>
      <c r="J20" s="9">
        <v>16</v>
      </c>
      <c r="K20" s="9">
        <v>15</v>
      </c>
      <c r="L20" s="9">
        <v>13</v>
      </c>
      <c r="M20" s="9">
        <v>13</v>
      </c>
      <c r="N20" s="9">
        <f t="shared" si="0"/>
        <v>139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Q13"/>
  <sheetViews>
    <sheetView workbookViewId="0"/>
  </sheetViews>
  <sheetFormatPr defaultColWidth="12.61328125" defaultRowHeight="15.75" customHeight="1"/>
  <cols>
    <col min="1" max="1" width="18.23046875" customWidth="1"/>
    <col min="2" max="3" width="10.84375" customWidth="1"/>
    <col min="4" max="4" width="4.61328125" customWidth="1"/>
    <col min="5" max="5" width="5.3828125" customWidth="1"/>
    <col min="6" max="6" width="5" customWidth="1"/>
    <col min="7" max="7" width="4.84375" customWidth="1"/>
    <col min="8" max="8" width="5.3828125" customWidth="1"/>
    <col min="9" max="9" width="5.23046875" customWidth="1"/>
    <col min="10" max="10" width="4.3828125" customWidth="1"/>
    <col min="11" max="11" width="3.765625" customWidth="1"/>
    <col min="12" max="12" width="6.3828125" customWidth="1"/>
    <col min="13" max="13" width="4.61328125" customWidth="1"/>
    <col min="14" max="14" width="13.4609375" customWidth="1"/>
  </cols>
  <sheetData>
    <row r="1" spans="1:17" ht="43.3" customHeight="1">
      <c r="A1" s="25" t="s">
        <v>267</v>
      </c>
      <c r="B1" s="26"/>
      <c r="C1" s="26" t="s">
        <v>189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>
        <v>10</v>
      </c>
      <c r="N1" s="27" t="s">
        <v>12</v>
      </c>
    </row>
    <row r="2" spans="1:17" ht="15.75" customHeight="1">
      <c r="A2" s="8" t="s">
        <v>210</v>
      </c>
      <c r="B2" s="8" t="s">
        <v>211</v>
      </c>
      <c r="C2" s="9">
        <v>1039</v>
      </c>
      <c r="D2" s="9">
        <v>21</v>
      </c>
      <c r="E2" s="9">
        <v>21</v>
      </c>
      <c r="F2" s="9">
        <v>20</v>
      </c>
      <c r="G2" s="9">
        <v>22</v>
      </c>
      <c r="H2" s="9">
        <v>20</v>
      </c>
      <c r="I2" s="9">
        <v>20</v>
      </c>
      <c r="J2" s="9">
        <v>20</v>
      </c>
      <c r="K2" s="9">
        <v>21</v>
      </c>
      <c r="L2" s="9">
        <v>22</v>
      </c>
      <c r="M2" s="9">
        <v>22</v>
      </c>
      <c r="N2" s="9">
        <f t="shared" ref="N2:N13" si="0">SUM(D2:M2)</f>
        <v>209</v>
      </c>
      <c r="O2" s="29"/>
      <c r="Q2" s="13"/>
    </row>
    <row r="3" spans="1:17" ht="15.75" customHeight="1">
      <c r="A3" s="8" t="s">
        <v>226</v>
      </c>
      <c r="B3" s="8" t="s">
        <v>227</v>
      </c>
      <c r="C3" s="9">
        <v>1035</v>
      </c>
      <c r="D3" s="9">
        <v>19</v>
      </c>
      <c r="E3" s="9">
        <v>21</v>
      </c>
      <c r="F3" s="9">
        <v>18</v>
      </c>
      <c r="G3" s="9">
        <v>18</v>
      </c>
      <c r="H3" s="9">
        <v>19</v>
      </c>
      <c r="I3" s="9">
        <v>20</v>
      </c>
      <c r="J3" s="9">
        <v>24</v>
      </c>
      <c r="K3" s="9">
        <v>19</v>
      </c>
      <c r="L3" s="9">
        <v>23</v>
      </c>
      <c r="M3" s="9">
        <v>22</v>
      </c>
      <c r="N3" s="9">
        <f t="shared" si="0"/>
        <v>203</v>
      </c>
      <c r="O3" s="12" t="s">
        <v>17</v>
      </c>
      <c r="Q3" s="13"/>
    </row>
    <row r="4" spans="1:17" ht="15.75" customHeight="1">
      <c r="A4" s="8" t="s">
        <v>143</v>
      </c>
      <c r="B4" s="8" t="s">
        <v>230</v>
      </c>
      <c r="C4" s="9">
        <v>1092</v>
      </c>
      <c r="D4" s="9">
        <v>20</v>
      </c>
      <c r="E4" s="9">
        <v>17</v>
      </c>
      <c r="F4" s="9">
        <v>21</v>
      </c>
      <c r="G4" s="9">
        <v>21</v>
      </c>
      <c r="H4" s="9">
        <v>18</v>
      </c>
      <c r="I4" s="9">
        <v>23</v>
      </c>
      <c r="J4" s="9">
        <v>24</v>
      </c>
      <c r="K4" s="9">
        <v>19</v>
      </c>
      <c r="L4" s="9">
        <v>20</v>
      </c>
      <c r="M4" s="9">
        <v>18</v>
      </c>
      <c r="N4" s="9">
        <f t="shared" si="0"/>
        <v>201</v>
      </c>
      <c r="O4" s="14" t="s">
        <v>20</v>
      </c>
      <c r="Q4" s="13"/>
    </row>
    <row r="5" spans="1:17" ht="15.75" customHeight="1">
      <c r="A5" s="8" t="s">
        <v>237</v>
      </c>
      <c r="B5" s="8" t="s">
        <v>238</v>
      </c>
      <c r="C5" s="9">
        <v>1127</v>
      </c>
      <c r="D5" s="9">
        <v>17</v>
      </c>
      <c r="E5" s="9">
        <v>21</v>
      </c>
      <c r="F5" s="9">
        <v>16</v>
      </c>
      <c r="G5" s="9">
        <v>23</v>
      </c>
      <c r="H5" s="9">
        <v>15</v>
      </c>
      <c r="I5" s="9">
        <v>23</v>
      </c>
      <c r="J5" s="9">
        <v>21</v>
      </c>
      <c r="K5" s="9">
        <v>19</v>
      </c>
      <c r="L5" s="9">
        <v>15</v>
      </c>
      <c r="M5" s="9">
        <v>20</v>
      </c>
      <c r="N5" s="9">
        <f t="shared" si="0"/>
        <v>190</v>
      </c>
      <c r="O5" s="15" t="s">
        <v>23</v>
      </c>
      <c r="P5" s="29"/>
      <c r="Q5" s="13"/>
    </row>
    <row r="6" spans="1:17" ht="15.75" customHeight="1">
      <c r="A6" s="8" t="s">
        <v>248</v>
      </c>
      <c r="B6" s="8" t="s">
        <v>249</v>
      </c>
      <c r="C6" s="9">
        <v>1053</v>
      </c>
      <c r="D6" s="9">
        <v>20</v>
      </c>
      <c r="E6" s="9">
        <v>16</v>
      </c>
      <c r="F6" s="9">
        <v>17</v>
      </c>
      <c r="G6" s="9">
        <v>16</v>
      </c>
      <c r="H6" s="9">
        <v>18</v>
      </c>
      <c r="I6" s="9">
        <v>14</v>
      </c>
      <c r="J6" s="9">
        <v>22</v>
      </c>
      <c r="K6" s="9">
        <v>22</v>
      </c>
      <c r="L6" s="9">
        <v>19</v>
      </c>
      <c r="M6" s="9">
        <v>15</v>
      </c>
      <c r="N6" s="9">
        <f t="shared" si="0"/>
        <v>179</v>
      </c>
      <c r="O6" s="29"/>
      <c r="P6" s="29"/>
      <c r="Q6" s="13"/>
    </row>
    <row r="7" spans="1:17" ht="15.75" customHeight="1">
      <c r="A7" s="8" t="s">
        <v>252</v>
      </c>
      <c r="B7" s="8" t="s">
        <v>253</v>
      </c>
      <c r="C7" s="9">
        <v>1044</v>
      </c>
      <c r="D7" s="9">
        <v>16</v>
      </c>
      <c r="E7" s="9">
        <v>16</v>
      </c>
      <c r="F7" s="9">
        <v>19</v>
      </c>
      <c r="G7" s="9">
        <v>16</v>
      </c>
      <c r="H7" s="9">
        <v>19</v>
      </c>
      <c r="I7" s="9">
        <v>21</v>
      </c>
      <c r="J7" s="9">
        <v>19</v>
      </c>
      <c r="K7" s="9">
        <v>17</v>
      </c>
      <c r="L7" s="9">
        <v>17</v>
      </c>
      <c r="M7" s="9">
        <v>17</v>
      </c>
      <c r="N7" s="9">
        <f t="shared" si="0"/>
        <v>177</v>
      </c>
      <c r="O7" s="29"/>
      <c r="P7" s="29"/>
      <c r="Q7" s="13"/>
    </row>
    <row r="8" spans="1:17" ht="15.75" customHeight="1">
      <c r="A8" s="8" t="s">
        <v>254</v>
      </c>
      <c r="B8" s="8" t="s">
        <v>255</v>
      </c>
      <c r="C8" s="9">
        <v>1042</v>
      </c>
      <c r="D8" s="9">
        <v>17</v>
      </c>
      <c r="E8" s="9">
        <v>15</v>
      </c>
      <c r="F8" s="9">
        <v>16</v>
      </c>
      <c r="G8" s="9">
        <v>18</v>
      </c>
      <c r="H8" s="9">
        <v>15</v>
      </c>
      <c r="I8" s="9">
        <v>19</v>
      </c>
      <c r="J8" s="9">
        <v>21</v>
      </c>
      <c r="K8" s="9">
        <v>21</v>
      </c>
      <c r="L8" s="9">
        <v>19</v>
      </c>
      <c r="M8" s="9">
        <v>16</v>
      </c>
      <c r="N8" s="9">
        <f t="shared" si="0"/>
        <v>177</v>
      </c>
      <c r="O8" s="29"/>
      <c r="P8" s="29"/>
      <c r="Q8" s="13"/>
    </row>
    <row r="9" spans="1:17" ht="15.75" customHeight="1">
      <c r="A9" s="8" t="s">
        <v>144</v>
      </c>
      <c r="B9" s="8" t="s">
        <v>257</v>
      </c>
      <c r="C9" s="9">
        <v>1047</v>
      </c>
      <c r="D9" s="9">
        <v>13</v>
      </c>
      <c r="E9" s="9">
        <v>19</v>
      </c>
      <c r="F9" s="9">
        <v>17</v>
      </c>
      <c r="G9" s="9">
        <v>16</v>
      </c>
      <c r="H9" s="9">
        <v>20</v>
      </c>
      <c r="I9" s="9">
        <v>22</v>
      </c>
      <c r="J9" s="9">
        <v>15</v>
      </c>
      <c r="K9" s="9">
        <v>15</v>
      </c>
      <c r="L9" s="9">
        <v>16</v>
      </c>
      <c r="M9" s="9">
        <v>19</v>
      </c>
      <c r="N9" s="9">
        <f t="shared" si="0"/>
        <v>172</v>
      </c>
      <c r="O9" s="29"/>
      <c r="P9" s="29"/>
      <c r="Q9" s="13"/>
    </row>
    <row r="10" spans="1:17" ht="15.75" customHeight="1">
      <c r="A10" s="8" t="s">
        <v>207</v>
      </c>
      <c r="B10" s="8" t="s">
        <v>258</v>
      </c>
      <c r="C10" s="9">
        <v>1008</v>
      </c>
      <c r="D10" s="9">
        <v>11</v>
      </c>
      <c r="E10" s="9">
        <v>18</v>
      </c>
      <c r="F10" s="9">
        <v>20</v>
      </c>
      <c r="G10" s="9">
        <v>14</v>
      </c>
      <c r="H10" s="9">
        <v>16</v>
      </c>
      <c r="I10" s="9">
        <v>18</v>
      </c>
      <c r="J10" s="9">
        <v>18</v>
      </c>
      <c r="K10" s="9">
        <v>18</v>
      </c>
      <c r="L10" s="9">
        <v>16</v>
      </c>
      <c r="M10" s="9">
        <v>22</v>
      </c>
      <c r="N10" s="9">
        <f t="shared" si="0"/>
        <v>171</v>
      </c>
      <c r="O10" s="29"/>
      <c r="P10" s="29"/>
      <c r="Q10" s="13"/>
    </row>
    <row r="11" spans="1:17" ht="15.75" customHeight="1">
      <c r="A11" s="8" t="s">
        <v>259</v>
      </c>
      <c r="B11" s="8" t="s">
        <v>260</v>
      </c>
      <c r="C11" s="9">
        <v>1120</v>
      </c>
      <c r="D11" s="9">
        <v>17</v>
      </c>
      <c r="E11" s="9">
        <v>17</v>
      </c>
      <c r="F11" s="9">
        <v>19</v>
      </c>
      <c r="G11" s="9">
        <v>14</v>
      </c>
      <c r="H11" s="9">
        <v>17</v>
      </c>
      <c r="I11" s="9">
        <v>19</v>
      </c>
      <c r="J11" s="9">
        <v>14</v>
      </c>
      <c r="K11" s="9">
        <v>18</v>
      </c>
      <c r="L11" s="9">
        <v>16</v>
      </c>
      <c r="M11" s="9">
        <v>19</v>
      </c>
      <c r="N11" s="9">
        <f t="shared" si="0"/>
        <v>170</v>
      </c>
      <c r="O11" s="29"/>
      <c r="P11" s="29"/>
      <c r="Q11" s="13"/>
    </row>
    <row r="12" spans="1:17" ht="15.75" customHeight="1">
      <c r="A12" s="8" t="s">
        <v>125</v>
      </c>
      <c r="B12" s="8" t="s">
        <v>261</v>
      </c>
      <c r="C12" s="9">
        <v>1112</v>
      </c>
      <c r="D12" s="9">
        <v>15</v>
      </c>
      <c r="E12" s="9">
        <v>15</v>
      </c>
      <c r="F12" s="9">
        <v>13</v>
      </c>
      <c r="G12" s="9">
        <v>19</v>
      </c>
      <c r="H12" s="9">
        <v>15</v>
      </c>
      <c r="I12" s="9">
        <v>16</v>
      </c>
      <c r="J12" s="9">
        <v>20</v>
      </c>
      <c r="K12" s="9">
        <v>16</v>
      </c>
      <c r="L12" s="9">
        <v>15</v>
      </c>
      <c r="M12" s="9">
        <v>20</v>
      </c>
      <c r="N12" s="9">
        <f t="shared" si="0"/>
        <v>164</v>
      </c>
      <c r="O12" s="29"/>
      <c r="P12" s="29"/>
      <c r="Q12" s="13"/>
    </row>
    <row r="13" spans="1:17" ht="15.75" customHeight="1">
      <c r="A13" s="8" t="s">
        <v>264</v>
      </c>
      <c r="B13" s="8" t="s">
        <v>265</v>
      </c>
      <c r="C13" s="9">
        <v>1124</v>
      </c>
      <c r="D13" s="9">
        <v>6</v>
      </c>
      <c r="E13" s="9">
        <v>9</v>
      </c>
      <c r="F13" s="9">
        <v>8</v>
      </c>
      <c r="G13" s="9">
        <v>5</v>
      </c>
      <c r="H13" s="9">
        <v>5</v>
      </c>
      <c r="I13" s="9">
        <v>8</v>
      </c>
      <c r="J13" s="9">
        <v>9</v>
      </c>
      <c r="K13" s="9">
        <v>10</v>
      </c>
      <c r="L13" s="9">
        <v>10</v>
      </c>
      <c r="M13" s="9">
        <v>10</v>
      </c>
      <c r="N13" s="9">
        <f t="shared" si="0"/>
        <v>80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workbookViewId="0"/>
  </sheetViews>
  <sheetFormatPr defaultColWidth="12.61328125" defaultRowHeight="15.75" customHeight="1"/>
  <cols>
    <col min="1" max="1" width="15.765625" customWidth="1"/>
    <col min="3" max="3" width="5.84375" customWidth="1"/>
    <col min="4" max="4" width="4.3828125" customWidth="1"/>
    <col min="5" max="13" width="3.4609375" customWidth="1"/>
    <col min="14" max="14" width="12.23046875" customWidth="1"/>
  </cols>
  <sheetData>
    <row r="1" spans="1:19" ht="33.450000000000003" customHeight="1">
      <c r="A1" s="25" t="s">
        <v>267</v>
      </c>
      <c r="B1" s="24"/>
      <c r="C1" s="25" t="s">
        <v>270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34" t="s">
        <v>11</v>
      </c>
      <c r="M1" s="26">
        <v>10</v>
      </c>
      <c r="N1" s="27" t="s">
        <v>12</v>
      </c>
    </row>
    <row r="2" spans="1:19" ht="15.75" customHeight="1">
      <c r="A2" s="8" t="s">
        <v>105</v>
      </c>
      <c r="B2" s="8" t="s">
        <v>114</v>
      </c>
      <c r="C2" s="11">
        <v>1068</v>
      </c>
      <c r="D2" s="9">
        <v>19</v>
      </c>
      <c r="E2" s="9">
        <v>20</v>
      </c>
      <c r="F2" s="9">
        <v>19</v>
      </c>
      <c r="G2" s="9">
        <v>16</v>
      </c>
      <c r="H2" s="9">
        <v>20</v>
      </c>
      <c r="I2" s="9">
        <v>21</v>
      </c>
      <c r="J2" s="10">
        <v>25</v>
      </c>
      <c r="K2" s="9">
        <v>21</v>
      </c>
      <c r="L2" s="9">
        <v>21</v>
      </c>
      <c r="M2" s="9">
        <v>21</v>
      </c>
      <c r="N2" s="9">
        <f t="shared" ref="N2:N4" si="0">SUM(D2:M2)</f>
        <v>203</v>
      </c>
      <c r="O2" s="12" t="s">
        <v>17</v>
      </c>
      <c r="P2" s="13"/>
      <c r="Q2" s="29"/>
      <c r="R2" s="29"/>
      <c r="S2" s="13"/>
    </row>
    <row r="3" spans="1:19" ht="15.75" customHeight="1">
      <c r="A3" s="8" t="s">
        <v>143</v>
      </c>
      <c r="B3" s="8" t="s">
        <v>96</v>
      </c>
      <c r="C3" s="11">
        <v>1093</v>
      </c>
      <c r="D3" s="9">
        <v>18</v>
      </c>
      <c r="E3" s="9">
        <v>17</v>
      </c>
      <c r="F3" s="9">
        <v>16</v>
      </c>
      <c r="G3" s="9">
        <v>19</v>
      </c>
      <c r="H3" s="9">
        <v>19</v>
      </c>
      <c r="I3" s="9">
        <v>22</v>
      </c>
      <c r="J3" s="9">
        <v>19</v>
      </c>
      <c r="K3" s="9">
        <v>21</v>
      </c>
      <c r="L3" s="9">
        <v>18</v>
      </c>
      <c r="M3" s="9">
        <v>21</v>
      </c>
      <c r="N3" s="9">
        <f t="shared" si="0"/>
        <v>190</v>
      </c>
      <c r="O3" s="14" t="s">
        <v>20</v>
      </c>
      <c r="P3" s="13"/>
      <c r="Q3" s="29"/>
      <c r="R3" s="29"/>
      <c r="S3" s="13"/>
    </row>
    <row r="4" spans="1:19" ht="15.75" customHeight="1">
      <c r="A4" s="8" t="s">
        <v>166</v>
      </c>
      <c r="B4" s="8" t="s">
        <v>118</v>
      </c>
      <c r="C4" s="11">
        <v>1060</v>
      </c>
      <c r="D4" s="9">
        <v>19</v>
      </c>
      <c r="E4" s="9">
        <v>20</v>
      </c>
      <c r="F4" s="9">
        <v>22</v>
      </c>
      <c r="G4" s="9">
        <v>16</v>
      </c>
      <c r="H4" s="9">
        <v>16</v>
      </c>
      <c r="I4" s="9">
        <v>15</v>
      </c>
      <c r="J4" s="9">
        <v>17</v>
      </c>
      <c r="K4" s="9">
        <v>13</v>
      </c>
      <c r="L4" s="9">
        <v>19</v>
      </c>
      <c r="M4" s="9">
        <v>19</v>
      </c>
      <c r="N4" s="9">
        <f t="shared" si="0"/>
        <v>176</v>
      </c>
      <c r="O4" s="15" t="s">
        <v>23</v>
      </c>
      <c r="P4" s="13"/>
    </row>
    <row r="5" spans="1:19" ht="15.75" customHeight="1">
      <c r="M5" s="35"/>
      <c r="O5" s="35"/>
    </row>
    <row r="6" spans="1:19" ht="15.75" customHeight="1">
      <c r="M6" s="35"/>
      <c r="O6" s="35"/>
    </row>
    <row r="7" spans="1:19" ht="15.75" customHeight="1">
      <c r="M7" s="35"/>
      <c r="O7" s="35"/>
    </row>
    <row r="8" spans="1:19" ht="15.75" customHeight="1">
      <c r="M8" s="35"/>
      <c r="O8" s="35"/>
    </row>
    <row r="9" spans="1:19" ht="15.75" customHeight="1">
      <c r="M9" s="35"/>
      <c r="O9" s="35"/>
    </row>
    <row r="10" spans="1:19" ht="15.75" customHeight="1">
      <c r="M10" s="35"/>
      <c r="O10" s="35"/>
    </row>
    <row r="11" spans="1:19" ht="15.75" customHeight="1">
      <c r="M11" s="35"/>
      <c r="O11" s="35"/>
    </row>
    <row r="12" spans="1:19" ht="15.75" customHeight="1">
      <c r="M12" s="35"/>
      <c r="O12" s="35"/>
    </row>
    <row r="13" spans="1:19" ht="15.75" customHeight="1">
      <c r="M13" s="35"/>
      <c r="O13" s="35"/>
    </row>
    <row r="14" spans="1:19" ht="15.75" customHeight="1">
      <c r="M14" s="35"/>
      <c r="O14" s="35"/>
    </row>
    <row r="15" spans="1:19" ht="15.75" customHeight="1">
      <c r="M15" s="35"/>
      <c r="O15" s="35"/>
    </row>
    <row r="16" spans="1:19" ht="15.75" customHeight="1">
      <c r="M16" s="35"/>
      <c r="O16" s="35"/>
    </row>
    <row r="17" spans="13:15" ht="15.75" customHeight="1">
      <c r="M17" s="35"/>
      <c r="O17" s="35"/>
    </row>
    <row r="18" spans="13:15" ht="15.75" customHeight="1">
      <c r="M18" s="35"/>
      <c r="O18" s="35"/>
    </row>
    <row r="19" spans="13:15" ht="15.75" customHeight="1">
      <c r="M19" s="35"/>
      <c r="O19" s="35"/>
    </row>
    <row r="20" spans="13:15" ht="15.75" customHeight="1">
      <c r="M20" s="35"/>
      <c r="O20" s="35"/>
    </row>
    <row r="21" spans="13:15" ht="15.75" customHeight="1">
      <c r="M21" s="35"/>
      <c r="O21" s="35"/>
    </row>
    <row r="22" spans="13:15" ht="15.75" customHeight="1">
      <c r="M22" s="35"/>
      <c r="O22" s="35"/>
    </row>
    <row r="23" spans="13:15" ht="15.75" customHeight="1">
      <c r="M23" s="35"/>
      <c r="O23" s="35"/>
    </row>
    <row r="24" spans="13:15" ht="15.75" customHeight="1">
      <c r="M24" s="35"/>
      <c r="O24" s="35"/>
    </row>
    <row r="25" spans="13:15" ht="12.45">
      <c r="M25" s="35"/>
      <c r="O25" s="35"/>
    </row>
    <row r="26" spans="13:15" ht="12.45">
      <c r="M26" s="35"/>
      <c r="O26" s="35"/>
    </row>
    <row r="27" spans="13:15" ht="12.45">
      <c r="M27" s="35"/>
      <c r="O27" s="35"/>
    </row>
    <row r="28" spans="13:15" ht="12.45">
      <c r="M28" s="35"/>
      <c r="O28" s="35"/>
    </row>
    <row r="29" spans="13:15" ht="12.45">
      <c r="M29" s="35"/>
      <c r="O29" s="35"/>
    </row>
    <row r="30" spans="13:15" ht="12.45">
      <c r="M30" s="35"/>
      <c r="O30" s="35"/>
    </row>
    <row r="31" spans="13:15" ht="12.45">
      <c r="M31" s="35"/>
      <c r="O31" s="35"/>
    </row>
    <row r="32" spans="13:15" ht="12.45">
      <c r="M32" s="35"/>
      <c r="O32" s="35"/>
    </row>
    <row r="33" spans="13:15" ht="12.45">
      <c r="M33" s="35"/>
      <c r="O33" s="35"/>
    </row>
    <row r="34" spans="13:15" ht="12.45">
      <c r="M34" s="35"/>
      <c r="O34" s="35"/>
    </row>
    <row r="35" spans="13:15" ht="12.45">
      <c r="M35" s="35"/>
      <c r="O35" s="35"/>
    </row>
    <row r="36" spans="13:15" ht="12.45">
      <c r="M36" s="35"/>
      <c r="O36" s="35"/>
    </row>
    <row r="37" spans="13:15" ht="12.45">
      <c r="M37" s="35"/>
      <c r="O37" s="35"/>
    </row>
    <row r="38" spans="13:15" ht="12.45">
      <c r="M38" s="35"/>
      <c r="O38" s="35"/>
    </row>
    <row r="39" spans="13:15" ht="12.45">
      <c r="M39" s="35"/>
      <c r="O39" s="35"/>
    </row>
    <row r="40" spans="13:15" ht="12.45">
      <c r="M40" s="35"/>
      <c r="O40" s="35"/>
    </row>
    <row r="41" spans="13:15" ht="12.45">
      <c r="M41" s="35"/>
      <c r="O41" s="35"/>
    </row>
    <row r="42" spans="13:15" ht="12.45">
      <c r="M42" s="35"/>
      <c r="O42" s="35"/>
    </row>
    <row r="43" spans="13:15" ht="12.45">
      <c r="M43" s="35"/>
      <c r="O43" s="35"/>
    </row>
    <row r="44" spans="13:15" ht="12.45">
      <c r="M44" s="35"/>
      <c r="O44" s="35"/>
    </row>
    <row r="45" spans="13:15" ht="12.45">
      <c r="M45" s="35"/>
      <c r="O45" s="35"/>
    </row>
    <row r="46" spans="13:15" ht="12.45">
      <c r="M46" s="35"/>
      <c r="O46" s="35"/>
    </row>
    <row r="47" spans="13:15" ht="12.45">
      <c r="M47" s="35"/>
      <c r="O47" s="35"/>
    </row>
    <row r="48" spans="13:15" ht="12.45">
      <c r="M48" s="35"/>
      <c r="O48" s="35"/>
    </row>
    <row r="49" spans="13:15" ht="12.45">
      <c r="M49" s="35"/>
      <c r="O49" s="35"/>
    </row>
    <row r="50" spans="13:15" ht="12.45">
      <c r="M50" s="35"/>
      <c r="O50" s="35"/>
    </row>
    <row r="51" spans="13:15" ht="12.45">
      <c r="M51" s="35"/>
      <c r="O51" s="35"/>
    </row>
    <row r="52" spans="13:15" ht="12.45">
      <c r="M52" s="35"/>
      <c r="O52" s="35"/>
    </row>
    <row r="53" spans="13:15" ht="12.45">
      <c r="M53" s="35"/>
      <c r="O53" s="35"/>
    </row>
    <row r="54" spans="13:15" ht="12.45">
      <c r="M54" s="35"/>
      <c r="O54" s="35"/>
    </row>
    <row r="55" spans="13:15" ht="12.45">
      <c r="M55" s="35"/>
      <c r="O55" s="35"/>
    </row>
    <row r="56" spans="13:15" ht="12.45">
      <c r="M56" s="35"/>
      <c r="O56" s="35"/>
    </row>
    <row r="57" spans="13:15" ht="12.45">
      <c r="M57" s="35"/>
      <c r="O57" s="35"/>
    </row>
    <row r="58" spans="13:15" ht="12.45">
      <c r="M58" s="35"/>
      <c r="O58" s="35"/>
    </row>
    <row r="59" spans="13:15" ht="12.45">
      <c r="M59" s="35"/>
      <c r="O59" s="35"/>
    </row>
    <row r="60" spans="13:15" ht="12.45">
      <c r="M60" s="35"/>
      <c r="O60" s="35"/>
    </row>
    <row r="61" spans="13:15" ht="12.45">
      <c r="M61" s="35"/>
      <c r="O61" s="35"/>
    </row>
    <row r="62" spans="13:15" ht="12.45">
      <c r="M62" s="35"/>
      <c r="O62" s="35"/>
    </row>
    <row r="63" spans="13:15" ht="12.45">
      <c r="M63" s="35"/>
      <c r="O63" s="35"/>
    </row>
    <row r="64" spans="13:15" ht="12.45">
      <c r="M64" s="35"/>
      <c r="O64" s="35"/>
    </row>
    <row r="65" spans="13:15" ht="12.45">
      <c r="M65" s="35"/>
      <c r="O65" s="35"/>
    </row>
    <row r="66" spans="13:15" ht="12.45">
      <c r="M66" s="35"/>
      <c r="O66" s="35"/>
    </row>
    <row r="67" spans="13:15" ht="12.45">
      <c r="M67" s="35"/>
      <c r="O67" s="35"/>
    </row>
    <row r="68" spans="13:15" ht="12.45">
      <c r="M68" s="35"/>
      <c r="O68" s="35"/>
    </row>
    <row r="69" spans="13:15" ht="12.45">
      <c r="M69" s="35"/>
      <c r="O69" s="35"/>
    </row>
    <row r="70" spans="13:15" ht="12.45">
      <c r="M70" s="35"/>
      <c r="O70" s="35"/>
    </row>
    <row r="71" spans="13:15" ht="12.45">
      <c r="M71" s="35"/>
      <c r="O71" s="35"/>
    </row>
    <row r="72" spans="13:15" ht="12.45">
      <c r="M72" s="35"/>
      <c r="O72" s="35"/>
    </row>
    <row r="73" spans="13:15" ht="12.45">
      <c r="M73" s="35"/>
      <c r="O73" s="35"/>
    </row>
    <row r="74" spans="13:15" ht="12.45">
      <c r="M74" s="35"/>
      <c r="O74" s="35"/>
    </row>
    <row r="75" spans="13:15" ht="12.45">
      <c r="M75" s="35"/>
      <c r="O75" s="35"/>
    </row>
    <row r="76" spans="13:15" ht="12.45">
      <c r="M76" s="35"/>
      <c r="O76" s="35"/>
    </row>
    <row r="77" spans="13:15" ht="12.45">
      <c r="M77" s="35"/>
      <c r="O77" s="35"/>
    </row>
    <row r="78" spans="13:15" ht="12.45">
      <c r="M78" s="35"/>
      <c r="O78" s="35"/>
    </row>
    <row r="79" spans="13:15" ht="12.45">
      <c r="M79" s="35"/>
      <c r="O79" s="35"/>
    </row>
    <row r="80" spans="13:15" ht="12.45">
      <c r="M80" s="35"/>
      <c r="O80" s="35"/>
    </row>
    <row r="81" spans="13:15" ht="12.45">
      <c r="M81" s="35"/>
      <c r="O81" s="35"/>
    </row>
    <row r="82" spans="13:15" ht="12.45">
      <c r="M82" s="35"/>
      <c r="O82" s="35"/>
    </row>
    <row r="83" spans="13:15" ht="12.45">
      <c r="M83" s="35"/>
      <c r="O83" s="35"/>
    </row>
    <row r="84" spans="13:15" ht="12.45">
      <c r="M84" s="35"/>
      <c r="O84" s="35"/>
    </row>
    <row r="85" spans="13:15" ht="12.45">
      <c r="M85" s="35"/>
      <c r="O85" s="35"/>
    </row>
    <row r="86" spans="13:15" ht="12.45">
      <c r="M86" s="35"/>
      <c r="O86" s="35"/>
    </row>
    <row r="87" spans="13:15" ht="12.45">
      <c r="M87" s="35"/>
      <c r="O87" s="35"/>
    </row>
    <row r="88" spans="13:15" ht="12.45">
      <c r="M88" s="35"/>
      <c r="O88" s="35"/>
    </row>
    <row r="89" spans="13:15" ht="12.45">
      <c r="M89" s="35"/>
      <c r="O89" s="35"/>
    </row>
    <row r="90" spans="13:15" ht="12.45">
      <c r="M90" s="35"/>
      <c r="O90" s="35"/>
    </row>
    <row r="91" spans="13:15" ht="12.45">
      <c r="M91" s="35"/>
      <c r="O91" s="35"/>
    </row>
    <row r="92" spans="13:15" ht="12.45">
      <c r="M92" s="35"/>
      <c r="O92" s="35"/>
    </row>
    <row r="93" spans="13:15" ht="12.45">
      <c r="M93" s="35"/>
      <c r="O93" s="35"/>
    </row>
    <row r="94" spans="13:15" ht="12.45">
      <c r="M94" s="35"/>
      <c r="O94" s="35"/>
    </row>
    <row r="95" spans="13:15" ht="12.45">
      <c r="M95" s="35"/>
      <c r="O95" s="35"/>
    </row>
    <row r="96" spans="13:15" ht="12.45">
      <c r="M96" s="35"/>
      <c r="O96" s="35"/>
    </row>
    <row r="97" spans="13:15" ht="12.45">
      <c r="M97" s="35"/>
      <c r="O97" s="35"/>
    </row>
    <row r="98" spans="13:15" ht="12.45">
      <c r="M98" s="35"/>
      <c r="O98" s="35"/>
    </row>
    <row r="99" spans="13:15" ht="12.45">
      <c r="M99" s="35"/>
      <c r="O99" s="35"/>
    </row>
    <row r="100" spans="13:15" ht="12.45">
      <c r="M100" s="35"/>
      <c r="O100" s="35"/>
    </row>
    <row r="101" spans="13:15" ht="12.45">
      <c r="M101" s="35"/>
      <c r="O101" s="35"/>
    </row>
    <row r="102" spans="13:15" ht="12.45">
      <c r="M102" s="35"/>
      <c r="O102" s="35"/>
    </row>
    <row r="103" spans="13:15" ht="12.45">
      <c r="M103" s="35"/>
      <c r="O103" s="35"/>
    </row>
    <row r="104" spans="13:15" ht="12.45">
      <c r="M104" s="35"/>
      <c r="O104" s="35"/>
    </row>
    <row r="105" spans="13:15" ht="12.45">
      <c r="M105" s="35"/>
      <c r="O105" s="35"/>
    </row>
    <row r="106" spans="13:15" ht="12.45">
      <c r="M106" s="35"/>
      <c r="O106" s="35"/>
    </row>
    <row r="107" spans="13:15" ht="12.45">
      <c r="M107" s="35"/>
      <c r="O107" s="35"/>
    </row>
    <row r="108" spans="13:15" ht="12.45">
      <c r="M108" s="35"/>
      <c r="O108" s="35"/>
    </row>
    <row r="109" spans="13:15" ht="12.45">
      <c r="M109" s="35"/>
      <c r="O109" s="35"/>
    </row>
    <row r="110" spans="13:15" ht="12.45">
      <c r="M110" s="35"/>
      <c r="O110" s="35"/>
    </row>
    <row r="111" spans="13:15" ht="12.45">
      <c r="M111" s="35"/>
      <c r="O111" s="35"/>
    </row>
    <row r="112" spans="13:15" ht="12.45">
      <c r="M112" s="35"/>
      <c r="O112" s="35"/>
    </row>
    <row r="113" spans="13:15" ht="12.45">
      <c r="M113" s="35"/>
      <c r="O113" s="35"/>
    </row>
    <row r="114" spans="13:15" ht="12.45">
      <c r="M114" s="35"/>
      <c r="O114" s="35"/>
    </row>
    <row r="115" spans="13:15" ht="12.45">
      <c r="M115" s="35"/>
      <c r="O115" s="35"/>
    </row>
    <row r="116" spans="13:15" ht="12.45">
      <c r="M116" s="35"/>
      <c r="O116" s="35"/>
    </row>
    <row r="117" spans="13:15" ht="12.45">
      <c r="M117" s="35"/>
      <c r="O117" s="35"/>
    </row>
    <row r="118" spans="13:15" ht="12.45">
      <c r="M118" s="35"/>
      <c r="O118" s="35"/>
    </row>
    <row r="119" spans="13:15" ht="12.45">
      <c r="M119" s="35"/>
      <c r="O119" s="35"/>
    </row>
    <row r="120" spans="13:15" ht="12.45">
      <c r="M120" s="35"/>
      <c r="O120" s="35"/>
    </row>
    <row r="121" spans="13:15" ht="12.45">
      <c r="M121" s="35"/>
      <c r="O121" s="35"/>
    </row>
    <row r="122" spans="13:15" ht="12.45">
      <c r="M122" s="35"/>
      <c r="O122" s="35"/>
    </row>
    <row r="123" spans="13:15" ht="12.45">
      <c r="M123" s="35"/>
      <c r="O123" s="35"/>
    </row>
    <row r="124" spans="13:15" ht="12.45">
      <c r="M124" s="35"/>
      <c r="O124" s="35"/>
    </row>
    <row r="125" spans="13:15" ht="12.45">
      <c r="M125" s="35"/>
      <c r="O125" s="35"/>
    </row>
    <row r="126" spans="13:15" ht="12.45">
      <c r="M126" s="35"/>
      <c r="O126" s="35"/>
    </row>
    <row r="127" spans="13:15" ht="12.45">
      <c r="M127" s="35"/>
      <c r="O127" s="35"/>
    </row>
    <row r="128" spans="13:15" ht="12.45">
      <c r="M128" s="35"/>
      <c r="O128" s="35"/>
    </row>
    <row r="129" spans="13:15" ht="12.45">
      <c r="M129" s="35"/>
      <c r="O129" s="35"/>
    </row>
    <row r="130" spans="13:15" ht="12.45">
      <c r="M130" s="35"/>
      <c r="O130" s="35"/>
    </row>
    <row r="131" spans="13:15" ht="12.45">
      <c r="M131" s="35"/>
      <c r="O131" s="35"/>
    </row>
    <row r="132" spans="13:15" ht="12.45">
      <c r="M132" s="35"/>
      <c r="O132" s="35"/>
    </row>
    <row r="133" spans="13:15" ht="12.45">
      <c r="M133" s="35"/>
      <c r="O133" s="35"/>
    </row>
    <row r="134" spans="13:15" ht="12.45">
      <c r="M134" s="35"/>
      <c r="O134" s="35"/>
    </row>
    <row r="135" spans="13:15" ht="12.45">
      <c r="M135" s="35"/>
      <c r="O135" s="35"/>
    </row>
    <row r="136" spans="13:15" ht="12.45">
      <c r="M136" s="35"/>
      <c r="O136" s="35"/>
    </row>
    <row r="137" spans="13:15" ht="12.45">
      <c r="M137" s="35"/>
      <c r="O137" s="35"/>
    </row>
    <row r="138" spans="13:15" ht="12.45">
      <c r="M138" s="35"/>
      <c r="O138" s="35"/>
    </row>
    <row r="139" spans="13:15" ht="12.45">
      <c r="M139" s="35"/>
      <c r="O139" s="35"/>
    </row>
    <row r="140" spans="13:15" ht="12.45">
      <c r="M140" s="35"/>
      <c r="O140" s="35"/>
    </row>
    <row r="141" spans="13:15" ht="12.45">
      <c r="M141" s="35"/>
      <c r="O141" s="35"/>
    </row>
    <row r="142" spans="13:15" ht="12.45">
      <c r="M142" s="35"/>
      <c r="O142" s="35"/>
    </row>
    <row r="143" spans="13:15" ht="12.45">
      <c r="M143" s="35"/>
      <c r="O143" s="35"/>
    </row>
    <row r="144" spans="13:15" ht="12.45">
      <c r="M144" s="35"/>
      <c r="O144" s="35"/>
    </row>
    <row r="145" spans="13:15" ht="12.45">
      <c r="M145" s="35"/>
      <c r="O145" s="35"/>
    </row>
    <row r="146" spans="13:15" ht="12.45">
      <c r="M146" s="35"/>
      <c r="O146" s="35"/>
    </row>
    <row r="147" spans="13:15" ht="12.45">
      <c r="M147" s="35"/>
      <c r="O147" s="35"/>
    </row>
    <row r="148" spans="13:15" ht="12.45">
      <c r="M148" s="35"/>
      <c r="O148" s="35"/>
    </row>
    <row r="149" spans="13:15" ht="12.45">
      <c r="M149" s="35"/>
      <c r="O149" s="35"/>
    </row>
    <row r="150" spans="13:15" ht="12.45">
      <c r="M150" s="35"/>
      <c r="O150" s="35"/>
    </row>
    <row r="151" spans="13:15" ht="12.45">
      <c r="M151" s="35"/>
      <c r="O151" s="35"/>
    </row>
    <row r="152" spans="13:15" ht="12.45">
      <c r="M152" s="35"/>
      <c r="O152" s="35"/>
    </row>
    <row r="153" spans="13:15" ht="12.45">
      <c r="M153" s="35"/>
      <c r="O153" s="35"/>
    </row>
    <row r="154" spans="13:15" ht="12.45">
      <c r="M154" s="35"/>
      <c r="O154" s="35"/>
    </row>
    <row r="155" spans="13:15" ht="12.45">
      <c r="M155" s="35"/>
      <c r="O155" s="35"/>
    </row>
    <row r="156" spans="13:15" ht="12.45">
      <c r="M156" s="35"/>
      <c r="O156" s="35"/>
    </row>
    <row r="157" spans="13:15" ht="12.45">
      <c r="M157" s="35"/>
      <c r="O157" s="35"/>
    </row>
    <row r="158" spans="13:15" ht="12.45">
      <c r="M158" s="35"/>
      <c r="O158" s="35"/>
    </row>
    <row r="159" spans="13:15" ht="12.45">
      <c r="M159" s="35"/>
      <c r="O159" s="35"/>
    </row>
    <row r="160" spans="13:15" ht="12.45">
      <c r="M160" s="35"/>
      <c r="O160" s="35"/>
    </row>
    <row r="161" spans="13:15" ht="12.45">
      <c r="M161" s="35"/>
      <c r="O161" s="35"/>
    </row>
    <row r="162" spans="13:15" ht="12.45">
      <c r="M162" s="35"/>
      <c r="O162" s="35"/>
    </row>
    <row r="163" spans="13:15" ht="12.45">
      <c r="M163" s="35"/>
      <c r="O163" s="35"/>
    </row>
    <row r="164" spans="13:15" ht="12.45">
      <c r="M164" s="35"/>
      <c r="O164" s="35"/>
    </row>
    <row r="165" spans="13:15" ht="12.45">
      <c r="M165" s="35"/>
      <c r="O165" s="35"/>
    </row>
    <row r="166" spans="13:15" ht="12.45">
      <c r="M166" s="35"/>
      <c r="O166" s="35"/>
    </row>
    <row r="167" spans="13:15" ht="12.45">
      <c r="M167" s="35"/>
      <c r="O167" s="35"/>
    </row>
    <row r="168" spans="13:15" ht="12.45">
      <c r="M168" s="35"/>
      <c r="O168" s="35"/>
    </row>
    <row r="169" spans="13:15" ht="12.45">
      <c r="M169" s="35"/>
      <c r="O169" s="35"/>
    </row>
    <row r="170" spans="13:15" ht="12.45">
      <c r="M170" s="35"/>
      <c r="O170" s="35"/>
    </row>
    <row r="171" spans="13:15" ht="12.45">
      <c r="M171" s="35"/>
      <c r="O171" s="35"/>
    </row>
    <row r="172" spans="13:15" ht="12.45">
      <c r="M172" s="35"/>
      <c r="O172" s="35"/>
    </row>
    <row r="173" spans="13:15" ht="12.45">
      <c r="M173" s="35"/>
      <c r="O173" s="35"/>
    </row>
    <row r="174" spans="13:15" ht="12.45">
      <c r="M174" s="35"/>
      <c r="O174" s="35"/>
    </row>
    <row r="175" spans="13:15" ht="12.45">
      <c r="M175" s="35"/>
      <c r="O175" s="35"/>
    </row>
    <row r="176" spans="13:15" ht="12.45">
      <c r="M176" s="35"/>
      <c r="O176" s="35"/>
    </row>
    <row r="177" spans="13:15" ht="12.45">
      <c r="M177" s="35"/>
      <c r="O177" s="35"/>
    </row>
    <row r="178" spans="13:15" ht="12.45">
      <c r="M178" s="35"/>
      <c r="O178" s="35"/>
    </row>
    <row r="179" spans="13:15" ht="12.45">
      <c r="M179" s="35"/>
      <c r="O179" s="35"/>
    </row>
    <row r="180" spans="13:15" ht="12.45">
      <c r="M180" s="35"/>
      <c r="O180" s="35"/>
    </row>
    <row r="181" spans="13:15" ht="12.45">
      <c r="M181" s="35"/>
      <c r="O181" s="35"/>
    </row>
    <row r="182" spans="13:15" ht="12.45">
      <c r="M182" s="35"/>
      <c r="O182" s="35"/>
    </row>
    <row r="183" spans="13:15" ht="12.45">
      <c r="M183" s="35"/>
      <c r="O183" s="35"/>
    </row>
    <row r="184" spans="13:15" ht="12.45">
      <c r="M184" s="35"/>
      <c r="O184" s="35"/>
    </row>
    <row r="185" spans="13:15" ht="12.45">
      <c r="M185" s="35"/>
      <c r="O185" s="35"/>
    </row>
    <row r="186" spans="13:15" ht="12.45">
      <c r="M186" s="35"/>
      <c r="O186" s="35"/>
    </row>
    <row r="187" spans="13:15" ht="12.45">
      <c r="M187" s="35"/>
      <c r="O187" s="35"/>
    </row>
    <row r="188" spans="13:15" ht="12.45">
      <c r="M188" s="35"/>
      <c r="O188" s="35"/>
    </row>
    <row r="189" spans="13:15" ht="12.45">
      <c r="M189" s="35"/>
      <c r="O189" s="35"/>
    </row>
    <row r="190" spans="13:15" ht="12.45">
      <c r="M190" s="35"/>
      <c r="O190" s="35"/>
    </row>
    <row r="191" spans="13:15" ht="12.45">
      <c r="M191" s="35"/>
      <c r="O191" s="35"/>
    </row>
    <row r="192" spans="13:15" ht="12.45">
      <c r="M192" s="35"/>
      <c r="O192" s="35"/>
    </row>
    <row r="193" spans="13:15" ht="12.45">
      <c r="M193" s="35"/>
      <c r="O193" s="35"/>
    </row>
    <row r="194" spans="13:15" ht="12.45">
      <c r="M194" s="35"/>
      <c r="O194" s="35"/>
    </row>
    <row r="195" spans="13:15" ht="12.45">
      <c r="M195" s="35"/>
      <c r="O195" s="35"/>
    </row>
    <row r="196" spans="13:15" ht="12.45">
      <c r="M196" s="35"/>
      <c r="O196" s="35"/>
    </row>
    <row r="197" spans="13:15" ht="12.45">
      <c r="M197" s="35"/>
      <c r="O197" s="35"/>
    </row>
    <row r="198" spans="13:15" ht="12.45">
      <c r="M198" s="35"/>
      <c r="O198" s="35"/>
    </row>
    <row r="199" spans="13:15" ht="12.45">
      <c r="M199" s="35"/>
      <c r="O199" s="35"/>
    </row>
    <row r="200" spans="13:15" ht="12.45">
      <c r="M200" s="35"/>
      <c r="O200" s="35"/>
    </row>
    <row r="201" spans="13:15" ht="12.45">
      <c r="M201" s="35"/>
      <c r="O201" s="35"/>
    </row>
    <row r="202" spans="13:15" ht="12.45">
      <c r="M202" s="35"/>
      <c r="O202" s="35"/>
    </row>
    <row r="203" spans="13:15" ht="12.45">
      <c r="M203" s="35"/>
      <c r="O203" s="35"/>
    </row>
    <row r="204" spans="13:15" ht="12.45">
      <c r="M204" s="35"/>
      <c r="O204" s="35"/>
    </row>
    <row r="205" spans="13:15" ht="12.45">
      <c r="M205" s="35"/>
      <c r="O205" s="35"/>
    </row>
    <row r="206" spans="13:15" ht="12.45">
      <c r="M206" s="35"/>
      <c r="O206" s="35"/>
    </row>
    <row r="207" spans="13:15" ht="12.45">
      <c r="M207" s="35"/>
      <c r="O207" s="35"/>
    </row>
    <row r="208" spans="13:15" ht="12.45">
      <c r="M208" s="35"/>
      <c r="O208" s="35"/>
    </row>
    <row r="209" spans="13:15" ht="12.45">
      <c r="M209" s="35"/>
      <c r="O209" s="35"/>
    </row>
    <row r="210" spans="13:15" ht="12.45">
      <c r="M210" s="35"/>
      <c r="O210" s="35"/>
    </row>
    <row r="211" spans="13:15" ht="12.45">
      <c r="M211" s="35"/>
      <c r="O211" s="35"/>
    </row>
    <row r="212" spans="13:15" ht="12.45">
      <c r="M212" s="35"/>
      <c r="O212" s="35"/>
    </row>
    <row r="213" spans="13:15" ht="12.45">
      <c r="M213" s="35"/>
      <c r="O213" s="35"/>
    </row>
    <row r="214" spans="13:15" ht="12.45">
      <c r="M214" s="35"/>
      <c r="O214" s="35"/>
    </row>
    <row r="215" spans="13:15" ht="12.45">
      <c r="M215" s="35"/>
      <c r="O215" s="35"/>
    </row>
    <row r="216" spans="13:15" ht="12.45">
      <c r="M216" s="35"/>
      <c r="O216" s="35"/>
    </row>
    <row r="217" spans="13:15" ht="12.45">
      <c r="M217" s="35"/>
      <c r="O217" s="35"/>
    </row>
    <row r="218" spans="13:15" ht="12.45">
      <c r="M218" s="35"/>
      <c r="O218" s="35"/>
    </row>
    <row r="219" spans="13:15" ht="12.45">
      <c r="M219" s="35"/>
      <c r="O219" s="35"/>
    </row>
    <row r="220" spans="13:15" ht="12.45">
      <c r="M220" s="35"/>
      <c r="O220" s="35"/>
    </row>
    <row r="221" spans="13:15" ht="12.45">
      <c r="M221" s="35"/>
      <c r="O221" s="35"/>
    </row>
    <row r="222" spans="13:15" ht="12.45">
      <c r="M222" s="35"/>
      <c r="O222" s="35"/>
    </row>
    <row r="223" spans="13:15" ht="12.45">
      <c r="M223" s="35"/>
      <c r="O223" s="35"/>
    </row>
    <row r="224" spans="13:15" ht="12.45">
      <c r="M224" s="35"/>
      <c r="O224" s="35"/>
    </row>
    <row r="225" spans="13:15" ht="12.45">
      <c r="M225" s="35"/>
      <c r="O225" s="35"/>
    </row>
    <row r="226" spans="13:15" ht="12.45">
      <c r="M226" s="35"/>
      <c r="O226" s="35"/>
    </row>
    <row r="227" spans="13:15" ht="12.45">
      <c r="M227" s="35"/>
      <c r="O227" s="35"/>
    </row>
    <row r="228" spans="13:15" ht="12.45">
      <c r="M228" s="35"/>
      <c r="O228" s="35"/>
    </row>
    <row r="229" spans="13:15" ht="12.45">
      <c r="M229" s="35"/>
      <c r="O229" s="35"/>
    </row>
    <row r="230" spans="13:15" ht="12.45">
      <c r="M230" s="35"/>
      <c r="O230" s="35"/>
    </row>
    <row r="231" spans="13:15" ht="12.45">
      <c r="M231" s="35"/>
      <c r="O231" s="35"/>
    </row>
    <row r="232" spans="13:15" ht="12.45">
      <c r="M232" s="35"/>
      <c r="O232" s="35"/>
    </row>
    <row r="233" spans="13:15" ht="12.45">
      <c r="M233" s="35"/>
      <c r="O233" s="35"/>
    </row>
    <row r="234" spans="13:15" ht="12.45">
      <c r="M234" s="35"/>
      <c r="O234" s="35"/>
    </row>
    <row r="235" spans="13:15" ht="12.45">
      <c r="M235" s="35"/>
      <c r="O235" s="35"/>
    </row>
    <row r="236" spans="13:15" ht="12.45">
      <c r="M236" s="35"/>
      <c r="O236" s="35"/>
    </row>
    <row r="237" spans="13:15" ht="12.45">
      <c r="M237" s="35"/>
      <c r="O237" s="35"/>
    </row>
    <row r="238" spans="13:15" ht="12.45">
      <c r="M238" s="35"/>
      <c r="O238" s="35"/>
    </row>
    <row r="239" spans="13:15" ht="12.45">
      <c r="M239" s="35"/>
      <c r="O239" s="35"/>
    </row>
    <row r="240" spans="13:15" ht="12.45">
      <c r="M240" s="35"/>
      <c r="O240" s="35"/>
    </row>
    <row r="241" spans="13:15" ht="12.45">
      <c r="M241" s="35"/>
      <c r="O241" s="35"/>
    </row>
    <row r="242" spans="13:15" ht="12.45">
      <c r="M242" s="35"/>
      <c r="O242" s="35"/>
    </row>
    <row r="243" spans="13:15" ht="12.45">
      <c r="M243" s="35"/>
      <c r="O243" s="35"/>
    </row>
    <row r="244" spans="13:15" ht="12.45">
      <c r="M244" s="35"/>
      <c r="O244" s="35"/>
    </row>
    <row r="245" spans="13:15" ht="12.45">
      <c r="M245" s="35"/>
      <c r="O245" s="35"/>
    </row>
    <row r="246" spans="13:15" ht="12.45">
      <c r="M246" s="35"/>
      <c r="O246" s="35"/>
    </row>
    <row r="247" spans="13:15" ht="12.45">
      <c r="M247" s="35"/>
      <c r="O247" s="35"/>
    </row>
    <row r="248" spans="13:15" ht="12.45">
      <c r="M248" s="35"/>
      <c r="O248" s="35"/>
    </row>
    <row r="249" spans="13:15" ht="12.45">
      <c r="M249" s="35"/>
      <c r="O249" s="35"/>
    </row>
    <row r="250" spans="13:15" ht="12.45">
      <c r="M250" s="35"/>
      <c r="O250" s="35"/>
    </row>
    <row r="251" spans="13:15" ht="12.45">
      <c r="M251" s="35"/>
      <c r="O251" s="35"/>
    </row>
    <row r="252" spans="13:15" ht="12.45">
      <c r="M252" s="35"/>
      <c r="O252" s="35"/>
    </row>
    <row r="253" spans="13:15" ht="12.45">
      <c r="M253" s="35"/>
      <c r="O253" s="35"/>
    </row>
    <row r="254" spans="13:15" ht="12.45">
      <c r="M254" s="35"/>
      <c r="O254" s="35"/>
    </row>
    <row r="255" spans="13:15" ht="12.45">
      <c r="M255" s="35"/>
      <c r="O255" s="35"/>
    </row>
    <row r="256" spans="13:15" ht="12.45">
      <c r="M256" s="35"/>
      <c r="O256" s="35"/>
    </row>
    <row r="257" spans="13:15" ht="12.45">
      <c r="M257" s="35"/>
      <c r="O257" s="35"/>
    </row>
    <row r="258" spans="13:15" ht="12.45">
      <c r="M258" s="35"/>
      <c r="O258" s="35"/>
    </row>
    <row r="259" spans="13:15" ht="12.45">
      <c r="M259" s="35"/>
      <c r="O259" s="35"/>
    </row>
    <row r="260" spans="13:15" ht="12.45">
      <c r="M260" s="35"/>
      <c r="O260" s="35"/>
    </row>
    <row r="261" spans="13:15" ht="12.45">
      <c r="M261" s="35"/>
      <c r="O261" s="35"/>
    </row>
    <row r="262" spans="13:15" ht="12.45">
      <c r="M262" s="35"/>
      <c r="O262" s="35"/>
    </row>
    <row r="263" spans="13:15" ht="12.45">
      <c r="M263" s="35"/>
      <c r="O263" s="35"/>
    </row>
    <row r="264" spans="13:15" ht="12.45">
      <c r="M264" s="35"/>
      <c r="O264" s="35"/>
    </row>
    <row r="265" spans="13:15" ht="12.45">
      <c r="M265" s="35"/>
      <c r="O265" s="35"/>
    </row>
    <row r="266" spans="13:15" ht="12.45">
      <c r="M266" s="35"/>
      <c r="O266" s="35"/>
    </row>
    <row r="267" spans="13:15" ht="12.45">
      <c r="M267" s="35"/>
      <c r="O267" s="35"/>
    </row>
    <row r="268" spans="13:15" ht="12.45">
      <c r="M268" s="35"/>
      <c r="O268" s="35"/>
    </row>
    <row r="269" spans="13:15" ht="12.45">
      <c r="M269" s="35"/>
      <c r="O269" s="35"/>
    </row>
    <row r="270" spans="13:15" ht="12.45">
      <c r="M270" s="35"/>
      <c r="O270" s="35"/>
    </row>
    <row r="271" spans="13:15" ht="12.45">
      <c r="M271" s="35"/>
      <c r="O271" s="35"/>
    </row>
    <row r="272" spans="13:15" ht="12.45">
      <c r="M272" s="35"/>
      <c r="O272" s="35"/>
    </row>
    <row r="273" spans="13:15" ht="12.45">
      <c r="M273" s="35"/>
      <c r="O273" s="35"/>
    </row>
    <row r="274" spans="13:15" ht="12.45">
      <c r="M274" s="35"/>
      <c r="O274" s="35"/>
    </row>
    <row r="275" spans="13:15" ht="12.45">
      <c r="M275" s="35"/>
      <c r="O275" s="35"/>
    </row>
    <row r="276" spans="13:15" ht="12.45">
      <c r="M276" s="35"/>
      <c r="O276" s="35"/>
    </row>
    <row r="277" spans="13:15" ht="12.45">
      <c r="M277" s="35"/>
      <c r="O277" s="35"/>
    </row>
    <row r="278" spans="13:15" ht="12.45">
      <c r="M278" s="35"/>
      <c r="O278" s="35"/>
    </row>
    <row r="279" spans="13:15" ht="12.45">
      <c r="M279" s="35"/>
      <c r="O279" s="35"/>
    </row>
    <row r="280" spans="13:15" ht="12.45">
      <c r="M280" s="35"/>
      <c r="O280" s="35"/>
    </row>
    <row r="281" spans="13:15" ht="12.45">
      <c r="M281" s="35"/>
      <c r="O281" s="35"/>
    </row>
    <row r="282" spans="13:15" ht="12.45">
      <c r="M282" s="35"/>
      <c r="O282" s="35"/>
    </row>
    <row r="283" spans="13:15" ht="12.45">
      <c r="M283" s="35"/>
      <c r="O283" s="35"/>
    </row>
    <row r="284" spans="13:15" ht="12.45">
      <c r="M284" s="35"/>
      <c r="O284" s="35"/>
    </row>
    <row r="285" spans="13:15" ht="12.45">
      <c r="M285" s="35"/>
      <c r="O285" s="35"/>
    </row>
    <row r="286" spans="13:15" ht="12.45">
      <c r="M286" s="35"/>
      <c r="O286" s="35"/>
    </row>
    <row r="287" spans="13:15" ht="12.45">
      <c r="M287" s="35"/>
      <c r="O287" s="35"/>
    </row>
    <row r="288" spans="13:15" ht="12.45">
      <c r="M288" s="35"/>
      <c r="O288" s="35"/>
    </row>
    <row r="289" spans="13:15" ht="12.45">
      <c r="M289" s="35"/>
      <c r="O289" s="35"/>
    </row>
    <row r="290" spans="13:15" ht="12.45">
      <c r="M290" s="35"/>
      <c r="O290" s="35"/>
    </row>
    <row r="291" spans="13:15" ht="12.45">
      <c r="M291" s="35"/>
      <c r="O291" s="35"/>
    </row>
    <row r="292" spans="13:15" ht="12.45">
      <c r="M292" s="35"/>
      <c r="O292" s="35"/>
    </row>
    <row r="293" spans="13:15" ht="12.45">
      <c r="M293" s="35"/>
      <c r="O293" s="35"/>
    </row>
    <row r="294" spans="13:15" ht="12.45">
      <c r="M294" s="35"/>
      <c r="O294" s="35"/>
    </row>
    <row r="295" spans="13:15" ht="12.45">
      <c r="M295" s="35"/>
      <c r="O295" s="35"/>
    </row>
    <row r="296" spans="13:15" ht="12.45">
      <c r="M296" s="35"/>
      <c r="O296" s="35"/>
    </row>
    <row r="297" spans="13:15" ht="12.45">
      <c r="M297" s="35"/>
      <c r="O297" s="35"/>
    </row>
    <row r="298" spans="13:15" ht="12.45">
      <c r="M298" s="35"/>
      <c r="O298" s="35"/>
    </row>
    <row r="299" spans="13:15" ht="12.45">
      <c r="M299" s="35"/>
      <c r="O299" s="35"/>
    </row>
    <row r="300" spans="13:15" ht="12.45">
      <c r="M300" s="35"/>
      <c r="O300" s="35"/>
    </row>
    <row r="301" spans="13:15" ht="12.45">
      <c r="M301" s="35"/>
      <c r="O301" s="35"/>
    </row>
    <row r="302" spans="13:15" ht="12.45">
      <c r="M302" s="35"/>
      <c r="O302" s="35"/>
    </row>
    <row r="303" spans="13:15" ht="12.45">
      <c r="M303" s="35"/>
      <c r="O303" s="35"/>
    </row>
    <row r="304" spans="13:15" ht="12.45">
      <c r="M304" s="35"/>
      <c r="O304" s="35"/>
    </row>
    <row r="305" spans="13:15" ht="12.45">
      <c r="M305" s="35"/>
      <c r="O305" s="35"/>
    </row>
    <row r="306" spans="13:15" ht="12.45">
      <c r="M306" s="35"/>
      <c r="O306" s="35"/>
    </row>
    <row r="307" spans="13:15" ht="12.45">
      <c r="M307" s="35"/>
      <c r="O307" s="35"/>
    </row>
    <row r="308" spans="13:15" ht="12.45">
      <c r="M308" s="35"/>
      <c r="O308" s="35"/>
    </row>
    <row r="309" spans="13:15" ht="12.45">
      <c r="M309" s="35"/>
      <c r="O309" s="35"/>
    </row>
    <row r="310" spans="13:15" ht="12.45">
      <c r="M310" s="35"/>
      <c r="O310" s="35"/>
    </row>
    <row r="311" spans="13:15" ht="12.45">
      <c r="M311" s="35"/>
      <c r="O311" s="35"/>
    </row>
    <row r="312" spans="13:15" ht="12.45">
      <c r="M312" s="35"/>
      <c r="O312" s="35"/>
    </row>
    <row r="313" spans="13:15" ht="12.45">
      <c r="M313" s="35"/>
      <c r="O313" s="35"/>
    </row>
    <row r="314" spans="13:15" ht="12.45">
      <c r="M314" s="35"/>
      <c r="O314" s="35"/>
    </row>
    <row r="315" spans="13:15" ht="12.45">
      <c r="M315" s="35"/>
      <c r="O315" s="35"/>
    </row>
    <row r="316" spans="13:15" ht="12.45">
      <c r="M316" s="35"/>
      <c r="O316" s="35"/>
    </row>
    <row r="317" spans="13:15" ht="12.45">
      <c r="M317" s="35"/>
      <c r="O317" s="35"/>
    </row>
    <row r="318" spans="13:15" ht="12.45">
      <c r="M318" s="35"/>
      <c r="O318" s="35"/>
    </row>
    <row r="319" spans="13:15" ht="12.45">
      <c r="M319" s="35"/>
      <c r="O319" s="35"/>
    </row>
    <row r="320" spans="13:15" ht="12.45">
      <c r="M320" s="35"/>
      <c r="O320" s="35"/>
    </row>
    <row r="321" spans="13:15" ht="12.45">
      <c r="M321" s="35"/>
      <c r="O321" s="35"/>
    </row>
    <row r="322" spans="13:15" ht="12.45">
      <c r="M322" s="35"/>
      <c r="O322" s="35"/>
    </row>
    <row r="323" spans="13:15" ht="12.45">
      <c r="M323" s="35"/>
      <c r="O323" s="35"/>
    </row>
    <row r="324" spans="13:15" ht="12.45">
      <c r="M324" s="35"/>
      <c r="O324" s="35"/>
    </row>
    <row r="325" spans="13:15" ht="12.45">
      <c r="M325" s="35"/>
      <c r="O325" s="35"/>
    </row>
    <row r="326" spans="13:15" ht="12.45">
      <c r="M326" s="35"/>
      <c r="O326" s="35"/>
    </row>
    <row r="327" spans="13:15" ht="12.45">
      <c r="M327" s="35"/>
      <c r="O327" s="35"/>
    </row>
    <row r="328" spans="13:15" ht="12.45">
      <c r="M328" s="35"/>
      <c r="O328" s="35"/>
    </row>
    <row r="329" spans="13:15" ht="12.45">
      <c r="M329" s="35"/>
      <c r="O329" s="35"/>
    </row>
    <row r="330" spans="13:15" ht="12.45">
      <c r="M330" s="35"/>
      <c r="O330" s="35"/>
    </row>
    <row r="331" spans="13:15" ht="12.45">
      <c r="M331" s="35"/>
      <c r="O331" s="35"/>
    </row>
    <row r="332" spans="13:15" ht="12.45">
      <c r="M332" s="35"/>
      <c r="O332" s="35"/>
    </row>
    <row r="333" spans="13:15" ht="12.45">
      <c r="M333" s="35"/>
      <c r="O333" s="35"/>
    </row>
    <row r="334" spans="13:15" ht="12.45">
      <c r="M334" s="35"/>
      <c r="O334" s="35"/>
    </row>
    <row r="335" spans="13:15" ht="12.45">
      <c r="M335" s="35"/>
      <c r="O335" s="35"/>
    </row>
    <row r="336" spans="13:15" ht="12.45">
      <c r="M336" s="35"/>
      <c r="O336" s="35"/>
    </row>
    <row r="337" spans="13:15" ht="12.45">
      <c r="M337" s="35"/>
      <c r="O337" s="35"/>
    </row>
    <row r="338" spans="13:15" ht="12.45">
      <c r="M338" s="35"/>
      <c r="O338" s="35"/>
    </row>
    <row r="339" spans="13:15" ht="12.45">
      <c r="M339" s="35"/>
      <c r="O339" s="35"/>
    </row>
    <row r="340" spans="13:15" ht="12.45">
      <c r="M340" s="35"/>
      <c r="O340" s="35"/>
    </row>
    <row r="341" spans="13:15" ht="12.45">
      <c r="M341" s="35"/>
      <c r="O341" s="35"/>
    </row>
    <row r="342" spans="13:15" ht="12.45">
      <c r="M342" s="35"/>
      <c r="O342" s="35"/>
    </row>
    <row r="343" spans="13:15" ht="12.45">
      <c r="M343" s="35"/>
      <c r="O343" s="35"/>
    </row>
    <row r="344" spans="13:15" ht="12.45">
      <c r="M344" s="35"/>
      <c r="O344" s="35"/>
    </row>
    <row r="345" spans="13:15" ht="12.45">
      <c r="M345" s="35"/>
      <c r="O345" s="35"/>
    </row>
    <row r="346" spans="13:15" ht="12.45">
      <c r="M346" s="35"/>
      <c r="O346" s="35"/>
    </row>
    <row r="347" spans="13:15" ht="12.45">
      <c r="M347" s="35"/>
      <c r="O347" s="35"/>
    </row>
    <row r="348" spans="13:15" ht="12.45">
      <c r="M348" s="35"/>
      <c r="O348" s="35"/>
    </row>
    <row r="349" spans="13:15" ht="12.45">
      <c r="M349" s="35"/>
      <c r="O349" s="35"/>
    </row>
    <row r="350" spans="13:15" ht="12.45">
      <c r="M350" s="35"/>
      <c r="O350" s="35"/>
    </row>
    <row r="351" spans="13:15" ht="12.45">
      <c r="M351" s="35"/>
      <c r="O351" s="35"/>
    </row>
    <row r="352" spans="13:15" ht="12.45">
      <c r="M352" s="35"/>
      <c r="O352" s="35"/>
    </row>
    <row r="353" spans="13:15" ht="12.45">
      <c r="M353" s="35"/>
      <c r="O353" s="35"/>
    </row>
    <row r="354" spans="13:15" ht="12.45">
      <c r="M354" s="35"/>
      <c r="O354" s="35"/>
    </row>
    <row r="355" spans="13:15" ht="12.45">
      <c r="M355" s="35"/>
      <c r="O355" s="35"/>
    </row>
    <row r="356" spans="13:15" ht="12.45">
      <c r="M356" s="35"/>
      <c r="O356" s="35"/>
    </row>
    <row r="357" spans="13:15" ht="12.45">
      <c r="M357" s="35"/>
      <c r="O357" s="35"/>
    </row>
    <row r="358" spans="13:15" ht="12.45">
      <c r="M358" s="35"/>
      <c r="O358" s="35"/>
    </row>
    <row r="359" spans="13:15" ht="12.45">
      <c r="M359" s="35"/>
      <c r="O359" s="35"/>
    </row>
    <row r="360" spans="13:15" ht="12.45">
      <c r="M360" s="35"/>
      <c r="O360" s="35"/>
    </row>
    <row r="361" spans="13:15" ht="12.45">
      <c r="M361" s="35"/>
      <c r="O361" s="35"/>
    </row>
    <row r="362" spans="13:15" ht="12.45">
      <c r="M362" s="35"/>
      <c r="O362" s="35"/>
    </row>
    <row r="363" spans="13:15" ht="12.45">
      <c r="M363" s="35"/>
      <c r="O363" s="35"/>
    </row>
    <row r="364" spans="13:15" ht="12.45">
      <c r="M364" s="35"/>
      <c r="O364" s="35"/>
    </row>
    <row r="365" spans="13:15" ht="12.45">
      <c r="M365" s="35"/>
      <c r="O365" s="35"/>
    </row>
    <row r="366" spans="13:15" ht="12.45">
      <c r="M366" s="35"/>
      <c r="O366" s="35"/>
    </row>
    <row r="367" spans="13:15" ht="12.45">
      <c r="M367" s="35"/>
      <c r="O367" s="35"/>
    </row>
    <row r="368" spans="13:15" ht="12.45">
      <c r="M368" s="35"/>
      <c r="O368" s="35"/>
    </row>
    <row r="369" spans="13:15" ht="12.45">
      <c r="M369" s="35"/>
      <c r="O369" s="35"/>
    </row>
    <row r="370" spans="13:15" ht="12.45">
      <c r="M370" s="35"/>
      <c r="O370" s="35"/>
    </row>
    <row r="371" spans="13:15" ht="12.45">
      <c r="M371" s="35"/>
      <c r="O371" s="35"/>
    </row>
    <row r="372" spans="13:15" ht="12.45">
      <c r="M372" s="35"/>
      <c r="O372" s="35"/>
    </row>
    <row r="373" spans="13:15" ht="12.45">
      <c r="M373" s="35"/>
      <c r="O373" s="35"/>
    </row>
    <row r="374" spans="13:15" ht="12.45">
      <c r="M374" s="35"/>
      <c r="O374" s="35"/>
    </row>
    <row r="375" spans="13:15" ht="12.45">
      <c r="M375" s="35"/>
      <c r="O375" s="35"/>
    </row>
    <row r="376" spans="13:15" ht="12.45">
      <c r="M376" s="35"/>
      <c r="O376" s="35"/>
    </row>
    <row r="377" spans="13:15" ht="12.45">
      <c r="M377" s="35"/>
      <c r="O377" s="35"/>
    </row>
    <row r="378" spans="13:15" ht="12.45">
      <c r="M378" s="35"/>
      <c r="O378" s="35"/>
    </row>
    <row r="379" spans="13:15" ht="12.45">
      <c r="M379" s="35"/>
      <c r="O379" s="35"/>
    </row>
    <row r="380" spans="13:15" ht="12.45">
      <c r="M380" s="35"/>
      <c r="O380" s="35"/>
    </row>
    <row r="381" spans="13:15" ht="12.45">
      <c r="M381" s="35"/>
      <c r="O381" s="35"/>
    </row>
    <row r="382" spans="13:15" ht="12.45">
      <c r="M382" s="35"/>
      <c r="O382" s="35"/>
    </row>
    <row r="383" spans="13:15" ht="12.45">
      <c r="M383" s="35"/>
      <c r="O383" s="35"/>
    </row>
    <row r="384" spans="13:15" ht="12.45">
      <c r="M384" s="35"/>
      <c r="O384" s="35"/>
    </row>
    <row r="385" spans="13:15" ht="12.45">
      <c r="M385" s="35"/>
      <c r="O385" s="35"/>
    </row>
    <row r="386" spans="13:15" ht="12.45">
      <c r="M386" s="35"/>
      <c r="O386" s="35"/>
    </row>
    <row r="387" spans="13:15" ht="12.45">
      <c r="M387" s="35"/>
      <c r="O387" s="35"/>
    </row>
    <row r="388" spans="13:15" ht="12.45">
      <c r="M388" s="35"/>
      <c r="O388" s="35"/>
    </row>
    <row r="389" spans="13:15" ht="12.45">
      <c r="M389" s="35"/>
      <c r="O389" s="35"/>
    </row>
    <row r="390" spans="13:15" ht="12.45">
      <c r="M390" s="35"/>
      <c r="O390" s="35"/>
    </row>
    <row r="391" spans="13:15" ht="12.45">
      <c r="M391" s="35"/>
      <c r="O391" s="35"/>
    </row>
    <row r="392" spans="13:15" ht="12.45">
      <c r="M392" s="35"/>
      <c r="O392" s="35"/>
    </row>
    <row r="393" spans="13:15" ht="12.45">
      <c r="M393" s="35"/>
      <c r="O393" s="35"/>
    </row>
    <row r="394" spans="13:15" ht="12.45">
      <c r="M394" s="35"/>
      <c r="O394" s="35"/>
    </row>
    <row r="395" spans="13:15" ht="12.45">
      <c r="M395" s="35"/>
      <c r="O395" s="35"/>
    </row>
    <row r="396" spans="13:15" ht="12.45">
      <c r="M396" s="35"/>
      <c r="O396" s="35"/>
    </row>
    <row r="397" spans="13:15" ht="12.45">
      <c r="M397" s="35"/>
      <c r="O397" s="35"/>
    </row>
    <row r="398" spans="13:15" ht="12.45">
      <c r="M398" s="35"/>
      <c r="O398" s="35"/>
    </row>
    <row r="399" spans="13:15" ht="12.45">
      <c r="M399" s="35"/>
      <c r="O399" s="35"/>
    </row>
    <row r="400" spans="13:15" ht="12.45">
      <c r="M400" s="35"/>
      <c r="O400" s="35"/>
    </row>
    <row r="401" spans="13:15" ht="12.45">
      <c r="M401" s="35"/>
      <c r="O401" s="35"/>
    </row>
    <row r="402" spans="13:15" ht="12.45">
      <c r="M402" s="35"/>
      <c r="O402" s="35"/>
    </row>
    <row r="403" spans="13:15" ht="12.45">
      <c r="M403" s="35"/>
      <c r="O403" s="35"/>
    </row>
    <row r="404" spans="13:15" ht="12.45">
      <c r="M404" s="35"/>
      <c r="O404" s="35"/>
    </row>
    <row r="405" spans="13:15" ht="12.45">
      <c r="M405" s="35"/>
      <c r="O405" s="35"/>
    </row>
    <row r="406" spans="13:15" ht="12.45">
      <c r="M406" s="35"/>
      <c r="O406" s="35"/>
    </row>
    <row r="407" spans="13:15" ht="12.45">
      <c r="M407" s="35"/>
      <c r="O407" s="35"/>
    </row>
    <row r="408" spans="13:15" ht="12.45">
      <c r="M408" s="35"/>
      <c r="O408" s="35"/>
    </row>
    <row r="409" spans="13:15" ht="12.45">
      <c r="M409" s="35"/>
      <c r="O409" s="35"/>
    </row>
    <row r="410" spans="13:15" ht="12.45">
      <c r="M410" s="35"/>
      <c r="O410" s="35"/>
    </row>
    <row r="411" spans="13:15" ht="12.45">
      <c r="M411" s="35"/>
      <c r="O411" s="35"/>
    </row>
    <row r="412" spans="13:15" ht="12.45">
      <c r="M412" s="35"/>
      <c r="O412" s="35"/>
    </row>
    <row r="413" spans="13:15" ht="12.45">
      <c r="M413" s="35"/>
      <c r="O413" s="35"/>
    </row>
    <row r="414" spans="13:15" ht="12.45">
      <c r="M414" s="35"/>
      <c r="O414" s="35"/>
    </row>
    <row r="415" spans="13:15" ht="12.45">
      <c r="M415" s="35"/>
      <c r="O415" s="35"/>
    </row>
    <row r="416" spans="13:15" ht="12.45">
      <c r="M416" s="35"/>
      <c r="O416" s="35"/>
    </row>
    <row r="417" spans="13:15" ht="12.45">
      <c r="M417" s="35"/>
      <c r="O417" s="35"/>
    </row>
    <row r="418" spans="13:15" ht="12.45">
      <c r="M418" s="35"/>
      <c r="O418" s="35"/>
    </row>
    <row r="419" spans="13:15" ht="12.45">
      <c r="M419" s="35"/>
      <c r="O419" s="35"/>
    </row>
    <row r="420" spans="13:15" ht="12.45">
      <c r="M420" s="35"/>
      <c r="O420" s="35"/>
    </row>
    <row r="421" spans="13:15" ht="12.45">
      <c r="M421" s="35"/>
      <c r="O421" s="35"/>
    </row>
    <row r="422" spans="13:15" ht="12.45">
      <c r="M422" s="35"/>
      <c r="O422" s="35"/>
    </row>
    <row r="423" spans="13:15" ht="12.45">
      <c r="M423" s="35"/>
      <c r="O423" s="35"/>
    </row>
    <row r="424" spans="13:15" ht="12.45">
      <c r="M424" s="35"/>
      <c r="O424" s="35"/>
    </row>
    <row r="425" spans="13:15" ht="12.45">
      <c r="M425" s="35"/>
      <c r="O425" s="35"/>
    </row>
    <row r="426" spans="13:15" ht="12.45">
      <c r="M426" s="35"/>
      <c r="O426" s="35"/>
    </row>
    <row r="427" spans="13:15" ht="12.45">
      <c r="M427" s="35"/>
      <c r="O427" s="35"/>
    </row>
    <row r="428" spans="13:15" ht="12.45">
      <c r="M428" s="35"/>
      <c r="O428" s="35"/>
    </row>
    <row r="429" spans="13:15" ht="12.45">
      <c r="M429" s="35"/>
      <c r="O429" s="35"/>
    </row>
    <row r="430" spans="13:15" ht="12.45">
      <c r="M430" s="35"/>
      <c r="O430" s="35"/>
    </row>
    <row r="431" spans="13:15" ht="12.45">
      <c r="M431" s="35"/>
      <c r="O431" s="35"/>
    </row>
    <row r="432" spans="13:15" ht="12.45">
      <c r="M432" s="35"/>
      <c r="O432" s="35"/>
    </row>
    <row r="433" spans="13:15" ht="12.45">
      <c r="M433" s="35"/>
      <c r="O433" s="35"/>
    </row>
    <row r="434" spans="13:15" ht="12.45">
      <c r="M434" s="35"/>
      <c r="O434" s="35"/>
    </row>
    <row r="435" spans="13:15" ht="12.45">
      <c r="M435" s="35"/>
      <c r="O435" s="35"/>
    </row>
    <row r="436" spans="13:15" ht="12.45">
      <c r="M436" s="35"/>
      <c r="O436" s="35"/>
    </row>
    <row r="437" spans="13:15" ht="12.45">
      <c r="M437" s="35"/>
      <c r="O437" s="35"/>
    </row>
    <row r="438" spans="13:15" ht="12.45">
      <c r="M438" s="35"/>
      <c r="O438" s="35"/>
    </row>
    <row r="439" spans="13:15" ht="12.45">
      <c r="M439" s="35"/>
      <c r="O439" s="35"/>
    </row>
    <row r="440" spans="13:15" ht="12.45">
      <c r="M440" s="35"/>
      <c r="O440" s="35"/>
    </row>
    <row r="441" spans="13:15" ht="12.45">
      <c r="M441" s="35"/>
      <c r="O441" s="35"/>
    </row>
    <row r="442" spans="13:15" ht="12.45">
      <c r="M442" s="35"/>
      <c r="O442" s="35"/>
    </row>
    <row r="443" spans="13:15" ht="12.45">
      <c r="M443" s="35"/>
      <c r="O443" s="35"/>
    </row>
    <row r="444" spans="13:15" ht="12.45">
      <c r="M444" s="35"/>
      <c r="O444" s="35"/>
    </row>
    <row r="445" spans="13:15" ht="12.45">
      <c r="M445" s="35"/>
      <c r="O445" s="35"/>
    </row>
    <row r="446" spans="13:15" ht="12.45">
      <c r="M446" s="35"/>
      <c r="O446" s="35"/>
    </row>
    <row r="447" spans="13:15" ht="12.45">
      <c r="M447" s="35"/>
      <c r="O447" s="35"/>
    </row>
    <row r="448" spans="13:15" ht="12.45">
      <c r="M448" s="35"/>
      <c r="O448" s="35"/>
    </row>
    <row r="449" spans="13:15" ht="12.45">
      <c r="M449" s="35"/>
      <c r="O449" s="35"/>
    </row>
    <row r="450" spans="13:15" ht="12.45">
      <c r="M450" s="35"/>
      <c r="O450" s="35"/>
    </row>
    <row r="451" spans="13:15" ht="12.45">
      <c r="M451" s="35"/>
      <c r="O451" s="35"/>
    </row>
    <row r="452" spans="13:15" ht="12.45">
      <c r="M452" s="35"/>
      <c r="O452" s="35"/>
    </row>
    <row r="453" spans="13:15" ht="12.45">
      <c r="M453" s="35"/>
      <c r="O453" s="35"/>
    </row>
    <row r="454" spans="13:15" ht="12.45">
      <c r="M454" s="35"/>
      <c r="O454" s="35"/>
    </row>
    <row r="455" spans="13:15" ht="12.45">
      <c r="M455" s="35"/>
      <c r="O455" s="35"/>
    </row>
    <row r="456" spans="13:15" ht="12.45">
      <c r="M456" s="35"/>
      <c r="O456" s="35"/>
    </row>
    <row r="457" spans="13:15" ht="12.45">
      <c r="M457" s="35"/>
      <c r="O457" s="35"/>
    </row>
    <row r="458" spans="13:15" ht="12.45">
      <c r="M458" s="35"/>
      <c r="O458" s="35"/>
    </row>
    <row r="459" spans="13:15" ht="12.45">
      <c r="M459" s="35"/>
      <c r="O459" s="35"/>
    </row>
    <row r="460" spans="13:15" ht="12.45">
      <c r="M460" s="35"/>
      <c r="O460" s="35"/>
    </row>
    <row r="461" spans="13:15" ht="12.45">
      <c r="M461" s="35"/>
      <c r="O461" s="35"/>
    </row>
    <row r="462" spans="13:15" ht="12.45">
      <c r="M462" s="35"/>
      <c r="O462" s="35"/>
    </row>
    <row r="463" spans="13:15" ht="12.45">
      <c r="M463" s="35"/>
      <c r="O463" s="35"/>
    </row>
    <row r="464" spans="13:15" ht="12.45">
      <c r="M464" s="35"/>
      <c r="O464" s="35"/>
    </row>
    <row r="465" spans="13:15" ht="12.45">
      <c r="M465" s="35"/>
      <c r="O465" s="35"/>
    </row>
    <row r="466" spans="13:15" ht="12.45">
      <c r="M466" s="35"/>
      <c r="O466" s="35"/>
    </row>
    <row r="467" spans="13:15" ht="12.45">
      <c r="M467" s="35"/>
      <c r="O467" s="35"/>
    </row>
    <row r="468" spans="13:15" ht="12.45">
      <c r="M468" s="35"/>
      <c r="O468" s="35"/>
    </row>
    <row r="469" spans="13:15" ht="12.45">
      <c r="M469" s="35"/>
      <c r="O469" s="35"/>
    </row>
    <row r="470" spans="13:15" ht="12.45">
      <c r="M470" s="35"/>
      <c r="O470" s="35"/>
    </row>
    <row r="471" spans="13:15" ht="12.45">
      <c r="M471" s="35"/>
      <c r="O471" s="35"/>
    </row>
    <row r="472" spans="13:15" ht="12.45">
      <c r="M472" s="35"/>
      <c r="O472" s="35"/>
    </row>
    <row r="473" spans="13:15" ht="12.45">
      <c r="M473" s="35"/>
      <c r="O473" s="35"/>
    </row>
    <row r="474" spans="13:15" ht="12.45">
      <c r="M474" s="35"/>
      <c r="O474" s="35"/>
    </row>
    <row r="475" spans="13:15" ht="12.45">
      <c r="M475" s="35"/>
      <c r="O475" s="35"/>
    </row>
    <row r="476" spans="13:15" ht="12.45">
      <c r="M476" s="35"/>
      <c r="O476" s="35"/>
    </row>
    <row r="477" spans="13:15" ht="12.45">
      <c r="M477" s="35"/>
      <c r="O477" s="35"/>
    </row>
    <row r="478" spans="13:15" ht="12.45">
      <c r="M478" s="35"/>
      <c r="O478" s="35"/>
    </row>
    <row r="479" spans="13:15" ht="12.45">
      <c r="M479" s="35"/>
      <c r="O479" s="35"/>
    </row>
    <row r="480" spans="13:15" ht="12.45">
      <c r="M480" s="35"/>
      <c r="O480" s="35"/>
    </row>
    <row r="481" spans="13:15" ht="12.45">
      <c r="M481" s="35"/>
      <c r="O481" s="35"/>
    </row>
    <row r="482" spans="13:15" ht="12.45">
      <c r="M482" s="35"/>
      <c r="O482" s="35"/>
    </row>
    <row r="483" spans="13:15" ht="12.45">
      <c r="M483" s="35"/>
      <c r="O483" s="35"/>
    </row>
    <row r="484" spans="13:15" ht="12.45">
      <c r="M484" s="35"/>
      <c r="O484" s="35"/>
    </row>
    <row r="485" spans="13:15" ht="12.45">
      <c r="M485" s="35"/>
      <c r="O485" s="35"/>
    </row>
    <row r="486" spans="13:15" ht="12.45">
      <c r="M486" s="35"/>
      <c r="O486" s="35"/>
    </row>
    <row r="487" spans="13:15" ht="12.45">
      <c r="M487" s="35"/>
      <c r="O487" s="35"/>
    </row>
    <row r="488" spans="13:15" ht="12.45">
      <c r="M488" s="35"/>
      <c r="O488" s="35"/>
    </row>
    <row r="489" spans="13:15" ht="12.45">
      <c r="M489" s="35"/>
      <c r="O489" s="35"/>
    </row>
    <row r="490" spans="13:15" ht="12.45">
      <c r="M490" s="35"/>
      <c r="O490" s="35"/>
    </row>
    <row r="491" spans="13:15" ht="12.45">
      <c r="M491" s="35"/>
      <c r="O491" s="35"/>
    </row>
    <row r="492" spans="13:15" ht="12.45">
      <c r="M492" s="35"/>
      <c r="O492" s="35"/>
    </row>
    <row r="493" spans="13:15" ht="12.45">
      <c r="M493" s="35"/>
      <c r="O493" s="35"/>
    </row>
    <row r="494" spans="13:15" ht="12.45">
      <c r="M494" s="35"/>
      <c r="O494" s="35"/>
    </row>
    <row r="495" spans="13:15" ht="12.45">
      <c r="M495" s="35"/>
      <c r="O495" s="35"/>
    </row>
    <row r="496" spans="13:15" ht="12.45">
      <c r="M496" s="35"/>
      <c r="O496" s="35"/>
    </row>
    <row r="497" spans="13:15" ht="12.45">
      <c r="M497" s="35"/>
      <c r="O497" s="35"/>
    </row>
    <row r="498" spans="13:15" ht="12.45">
      <c r="M498" s="35"/>
      <c r="O498" s="35"/>
    </row>
    <row r="499" spans="13:15" ht="12.45">
      <c r="M499" s="35"/>
      <c r="O499" s="35"/>
    </row>
    <row r="500" spans="13:15" ht="12.45">
      <c r="M500" s="35"/>
      <c r="O500" s="35"/>
    </row>
    <row r="501" spans="13:15" ht="12.45">
      <c r="M501" s="35"/>
      <c r="O501" s="35"/>
    </row>
    <row r="502" spans="13:15" ht="12.45">
      <c r="M502" s="35"/>
      <c r="O502" s="35"/>
    </row>
    <row r="503" spans="13:15" ht="12.45">
      <c r="M503" s="35"/>
      <c r="O503" s="35"/>
    </row>
    <row r="504" spans="13:15" ht="12.45">
      <c r="M504" s="35"/>
      <c r="O504" s="35"/>
    </row>
    <row r="505" spans="13:15" ht="12.45">
      <c r="M505" s="35"/>
      <c r="O505" s="35"/>
    </row>
    <row r="506" spans="13:15" ht="12.45">
      <c r="M506" s="35"/>
      <c r="O506" s="35"/>
    </row>
    <row r="507" spans="13:15" ht="12.45">
      <c r="M507" s="35"/>
      <c r="O507" s="35"/>
    </row>
    <row r="508" spans="13:15" ht="12.45">
      <c r="M508" s="35"/>
      <c r="O508" s="35"/>
    </row>
    <row r="509" spans="13:15" ht="12.45">
      <c r="M509" s="35"/>
      <c r="O509" s="35"/>
    </row>
    <row r="510" spans="13:15" ht="12.45">
      <c r="M510" s="35"/>
      <c r="O510" s="35"/>
    </row>
    <row r="511" spans="13:15" ht="12.45">
      <c r="M511" s="35"/>
      <c r="O511" s="35"/>
    </row>
    <row r="512" spans="13:15" ht="12.45">
      <c r="M512" s="35"/>
      <c r="O512" s="35"/>
    </row>
    <row r="513" spans="13:15" ht="12.45">
      <c r="M513" s="35"/>
      <c r="O513" s="35"/>
    </row>
    <row r="514" spans="13:15" ht="12.45">
      <c r="M514" s="35"/>
      <c r="O514" s="35"/>
    </row>
    <row r="515" spans="13:15" ht="12.45">
      <c r="M515" s="35"/>
      <c r="O515" s="35"/>
    </row>
    <row r="516" spans="13:15" ht="12.45">
      <c r="M516" s="35"/>
      <c r="O516" s="35"/>
    </row>
    <row r="517" spans="13:15" ht="12.45">
      <c r="M517" s="35"/>
      <c r="O517" s="35"/>
    </row>
    <row r="518" spans="13:15" ht="12.45">
      <c r="M518" s="35"/>
      <c r="O518" s="35"/>
    </row>
    <row r="519" spans="13:15" ht="12.45">
      <c r="M519" s="35"/>
      <c r="O519" s="35"/>
    </row>
    <row r="520" spans="13:15" ht="12.45">
      <c r="M520" s="35"/>
      <c r="O520" s="35"/>
    </row>
    <row r="521" spans="13:15" ht="12.45">
      <c r="M521" s="35"/>
      <c r="O521" s="35"/>
    </row>
    <row r="522" spans="13:15" ht="12.45">
      <c r="M522" s="35"/>
      <c r="O522" s="35"/>
    </row>
    <row r="523" spans="13:15" ht="12.45">
      <c r="M523" s="35"/>
      <c r="O523" s="35"/>
    </row>
    <row r="524" spans="13:15" ht="12.45">
      <c r="M524" s="35"/>
      <c r="O524" s="35"/>
    </row>
    <row r="525" spans="13:15" ht="12.45">
      <c r="M525" s="35"/>
      <c r="O525" s="35"/>
    </row>
    <row r="526" spans="13:15" ht="12.45">
      <c r="M526" s="35"/>
      <c r="O526" s="35"/>
    </row>
    <row r="527" spans="13:15" ht="12.45">
      <c r="M527" s="35"/>
      <c r="O527" s="35"/>
    </row>
    <row r="528" spans="13:15" ht="12.45">
      <c r="M528" s="35"/>
      <c r="O528" s="35"/>
    </row>
    <row r="529" spans="13:15" ht="12.45">
      <c r="M529" s="35"/>
      <c r="O529" s="35"/>
    </row>
    <row r="530" spans="13:15" ht="12.45">
      <c r="M530" s="35"/>
      <c r="O530" s="35"/>
    </row>
    <row r="531" spans="13:15" ht="12.45">
      <c r="M531" s="35"/>
      <c r="O531" s="35"/>
    </row>
    <row r="532" spans="13:15" ht="12.45">
      <c r="M532" s="35"/>
      <c r="O532" s="35"/>
    </row>
    <row r="533" spans="13:15" ht="12.45">
      <c r="M533" s="35"/>
      <c r="O533" s="35"/>
    </row>
    <row r="534" spans="13:15" ht="12.45">
      <c r="M534" s="35"/>
      <c r="O534" s="35"/>
    </row>
    <row r="535" spans="13:15" ht="12.45">
      <c r="M535" s="35"/>
      <c r="O535" s="35"/>
    </row>
    <row r="536" spans="13:15" ht="12.45">
      <c r="M536" s="35"/>
      <c r="O536" s="35"/>
    </row>
    <row r="537" spans="13:15" ht="12.45">
      <c r="M537" s="35"/>
      <c r="O537" s="35"/>
    </row>
    <row r="538" spans="13:15" ht="12.45">
      <c r="M538" s="35"/>
      <c r="O538" s="35"/>
    </row>
    <row r="539" spans="13:15" ht="12.45">
      <c r="M539" s="35"/>
      <c r="O539" s="35"/>
    </row>
    <row r="540" spans="13:15" ht="12.45">
      <c r="M540" s="35"/>
      <c r="O540" s="35"/>
    </row>
    <row r="541" spans="13:15" ht="12.45">
      <c r="M541" s="35"/>
      <c r="O541" s="35"/>
    </row>
    <row r="542" spans="13:15" ht="12.45">
      <c r="M542" s="35"/>
      <c r="O542" s="35"/>
    </row>
    <row r="543" spans="13:15" ht="12.45">
      <c r="M543" s="35"/>
      <c r="O543" s="35"/>
    </row>
    <row r="544" spans="13:15" ht="12.45">
      <c r="M544" s="35"/>
      <c r="O544" s="35"/>
    </row>
    <row r="545" spans="13:15" ht="12.45">
      <c r="M545" s="35"/>
      <c r="O545" s="35"/>
    </row>
    <row r="546" spans="13:15" ht="12.45">
      <c r="M546" s="35"/>
      <c r="O546" s="35"/>
    </row>
    <row r="547" spans="13:15" ht="12.45">
      <c r="M547" s="35"/>
      <c r="O547" s="35"/>
    </row>
    <row r="548" spans="13:15" ht="12.45">
      <c r="M548" s="35"/>
      <c r="O548" s="35"/>
    </row>
    <row r="549" spans="13:15" ht="12.45">
      <c r="M549" s="35"/>
      <c r="O549" s="35"/>
    </row>
    <row r="550" spans="13:15" ht="12.45">
      <c r="M550" s="35"/>
      <c r="O550" s="35"/>
    </row>
    <row r="551" spans="13:15" ht="12.45">
      <c r="M551" s="35"/>
      <c r="O551" s="35"/>
    </row>
    <row r="552" spans="13:15" ht="12.45">
      <c r="M552" s="35"/>
      <c r="O552" s="35"/>
    </row>
    <row r="553" spans="13:15" ht="12.45">
      <c r="M553" s="35"/>
      <c r="O553" s="35"/>
    </row>
    <row r="554" spans="13:15" ht="12.45">
      <c r="M554" s="35"/>
      <c r="O554" s="35"/>
    </row>
    <row r="555" spans="13:15" ht="12.45">
      <c r="M555" s="35"/>
      <c r="O555" s="35"/>
    </row>
    <row r="556" spans="13:15" ht="12.45">
      <c r="M556" s="35"/>
      <c r="O556" s="35"/>
    </row>
    <row r="557" spans="13:15" ht="12.45">
      <c r="M557" s="35"/>
      <c r="O557" s="35"/>
    </row>
    <row r="558" spans="13:15" ht="12.45">
      <c r="M558" s="35"/>
      <c r="O558" s="35"/>
    </row>
    <row r="559" spans="13:15" ht="12.45">
      <c r="M559" s="35"/>
      <c r="O559" s="35"/>
    </row>
    <row r="560" spans="13:15" ht="12.45">
      <c r="M560" s="35"/>
      <c r="O560" s="35"/>
    </row>
    <row r="561" spans="13:15" ht="12.45">
      <c r="M561" s="35"/>
      <c r="O561" s="35"/>
    </row>
    <row r="562" spans="13:15" ht="12.45">
      <c r="M562" s="35"/>
      <c r="O562" s="35"/>
    </row>
    <row r="563" spans="13:15" ht="12.45">
      <c r="M563" s="35"/>
      <c r="O563" s="35"/>
    </row>
    <row r="564" spans="13:15" ht="12.45">
      <c r="M564" s="35"/>
      <c r="O564" s="35"/>
    </row>
    <row r="565" spans="13:15" ht="12.45">
      <c r="M565" s="35"/>
      <c r="O565" s="35"/>
    </row>
    <row r="566" spans="13:15" ht="12.45">
      <c r="M566" s="35"/>
      <c r="O566" s="35"/>
    </row>
    <row r="567" spans="13:15" ht="12.45">
      <c r="M567" s="35"/>
      <c r="O567" s="35"/>
    </row>
    <row r="568" spans="13:15" ht="12.45">
      <c r="M568" s="35"/>
      <c r="O568" s="35"/>
    </row>
    <row r="569" spans="13:15" ht="12.45">
      <c r="M569" s="35"/>
      <c r="O569" s="35"/>
    </row>
    <row r="570" spans="13:15" ht="12.45">
      <c r="M570" s="35"/>
      <c r="O570" s="35"/>
    </row>
    <row r="571" spans="13:15" ht="12.45">
      <c r="M571" s="35"/>
      <c r="O571" s="35"/>
    </row>
    <row r="572" spans="13:15" ht="12.45">
      <c r="M572" s="35"/>
      <c r="O572" s="35"/>
    </row>
    <row r="573" spans="13:15" ht="12.45">
      <c r="M573" s="35"/>
      <c r="O573" s="35"/>
    </row>
    <row r="574" spans="13:15" ht="12.45">
      <c r="M574" s="35"/>
      <c r="O574" s="35"/>
    </row>
    <row r="575" spans="13:15" ht="12.45">
      <c r="M575" s="35"/>
      <c r="O575" s="35"/>
    </row>
    <row r="576" spans="13:15" ht="12.45">
      <c r="M576" s="35"/>
      <c r="O576" s="35"/>
    </row>
    <row r="577" spans="13:15" ht="12.45">
      <c r="M577" s="35"/>
      <c r="O577" s="35"/>
    </row>
    <row r="578" spans="13:15" ht="12.45">
      <c r="M578" s="35"/>
      <c r="O578" s="35"/>
    </row>
    <row r="579" spans="13:15" ht="12.45">
      <c r="M579" s="35"/>
      <c r="O579" s="35"/>
    </row>
    <row r="580" spans="13:15" ht="12.45">
      <c r="M580" s="35"/>
      <c r="O580" s="35"/>
    </row>
    <row r="581" spans="13:15" ht="12.45">
      <c r="M581" s="35"/>
      <c r="O581" s="35"/>
    </row>
    <row r="582" spans="13:15" ht="12.45">
      <c r="M582" s="35"/>
      <c r="O582" s="35"/>
    </row>
    <row r="583" spans="13:15" ht="12.45">
      <c r="M583" s="35"/>
      <c r="O583" s="35"/>
    </row>
    <row r="584" spans="13:15" ht="12.45">
      <c r="M584" s="35"/>
      <c r="O584" s="35"/>
    </row>
    <row r="585" spans="13:15" ht="12.45">
      <c r="M585" s="35"/>
      <c r="O585" s="35"/>
    </row>
    <row r="586" spans="13:15" ht="12.45">
      <c r="M586" s="35"/>
      <c r="O586" s="35"/>
    </row>
    <row r="587" spans="13:15" ht="12.45">
      <c r="M587" s="35"/>
      <c r="O587" s="35"/>
    </row>
    <row r="588" spans="13:15" ht="12.45">
      <c r="M588" s="35"/>
      <c r="O588" s="35"/>
    </row>
    <row r="589" spans="13:15" ht="12.45">
      <c r="M589" s="35"/>
      <c r="O589" s="35"/>
    </row>
    <row r="590" spans="13:15" ht="12.45">
      <c r="M590" s="35"/>
      <c r="O590" s="35"/>
    </row>
    <row r="591" spans="13:15" ht="12.45">
      <c r="M591" s="35"/>
      <c r="O591" s="35"/>
    </row>
    <row r="592" spans="13:15" ht="12.45">
      <c r="M592" s="35"/>
      <c r="O592" s="35"/>
    </row>
    <row r="593" spans="13:15" ht="12.45">
      <c r="M593" s="35"/>
      <c r="O593" s="35"/>
    </row>
    <row r="594" spans="13:15" ht="12.45">
      <c r="M594" s="35"/>
      <c r="O594" s="35"/>
    </row>
    <row r="595" spans="13:15" ht="12.45">
      <c r="M595" s="35"/>
      <c r="O595" s="35"/>
    </row>
    <row r="596" spans="13:15" ht="12.45">
      <c r="M596" s="35"/>
      <c r="O596" s="35"/>
    </row>
    <row r="597" spans="13:15" ht="12.45">
      <c r="M597" s="35"/>
      <c r="O597" s="35"/>
    </row>
    <row r="598" spans="13:15" ht="12.45">
      <c r="M598" s="35"/>
      <c r="O598" s="35"/>
    </row>
    <row r="599" spans="13:15" ht="12.45">
      <c r="M599" s="35"/>
      <c r="O599" s="35"/>
    </row>
    <row r="600" spans="13:15" ht="12.45">
      <c r="M600" s="35"/>
      <c r="O600" s="35"/>
    </row>
    <row r="601" spans="13:15" ht="12.45">
      <c r="M601" s="35"/>
      <c r="O601" s="35"/>
    </row>
    <row r="602" spans="13:15" ht="12.45">
      <c r="M602" s="35"/>
      <c r="O602" s="35"/>
    </row>
    <row r="603" spans="13:15" ht="12.45">
      <c r="M603" s="35"/>
      <c r="O603" s="35"/>
    </row>
    <row r="604" spans="13:15" ht="12.45">
      <c r="M604" s="35"/>
      <c r="O604" s="35"/>
    </row>
    <row r="605" spans="13:15" ht="12.45">
      <c r="M605" s="35"/>
      <c r="O605" s="35"/>
    </row>
    <row r="606" spans="13:15" ht="12.45">
      <c r="M606" s="35"/>
      <c r="O606" s="35"/>
    </row>
    <row r="607" spans="13:15" ht="12.45">
      <c r="M607" s="35"/>
      <c r="O607" s="35"/>
    </row>
    <row r="608" spans="13:15" ht="12.45">
      <c r="M608" s="35"/>
      <c r="O608" s="35"/>
    </row>
    <row r="609" spans="13:15" ht="12.45">
      <c r="M609" s="35"/>
      <c r="O609" s="35"/>
    </row>
    <row r="610" spans="13:15" ht="12.45">
      <c r="M610" s="35"/>
      <c r="O610" s="35"/>
    </row>
    <row r="611" spans="13:15" ht="12.45">
      <c r="M611" s="35"/>
      <c r="O611" s="35"/>
    </row>
    <row r="612" spans="13:15" ht="12.45">
      <c r="M612" s="35"/>
      <c r="O612" s="35"/>
    </row>
    <row r="613" spans="13:15" ht="12.45">
      <c r="M613" s="35"/>
      <c r="O613" s="35"/>
    </row>
    <row r="614" spans="13:15" ht="12.45">
      <c r="M614" s="35"/>
      <c r="O614" s="35"/>
    </row>
    <row r="615" spans="13:15" ht="12.45">
      <c r="M615" s="35"/>
      <c r="O615" s="35"/>
    </row>
    <row r="616" spans="13:15" ht="12.45">
      <c r="M616" s="35"/>
      <c r="O616" s="35"/>
    </row>
    <row r="617" spans="13:15" ht="12.45">
      <c r="M617" s="35"/>
      <c r="O617" s="35"/>
    </row>
    <row r="618" spans="13:15" ht="12.45">
      <c r="M618" s="35"/>
      <c r="O618" s="35"/>
    </row>
    <row r="619" spans="13:15" ht="12.45">
      <c r="M619" s="35"/>
      <c r="O619" s="35"/>
    </row>
    <row r="620" spans="13:15" ht="12.45">
      <c r="M620" s="35"/>
      <c r="O620" s="35"/>
    </row>
    <row r="621" spans="13:15" ht="12.45">
      <c r="M621" s="35"/>
      <c r="O621" s="35"/>
    </row>
    <row r="622" spans="13:15" ht="12.45">
      <c r="M622" s="35"/>
      <c r="O622" s="35"/>
    </row>
    <row r="623" spans="13:15" ht="12.45">
      <c r="M623" s="35"/>
      <c r="O623" s="35"/>
    </row>
    <row r="624" spans="13:15" ht="12.45">
      <c r="M624" s="35"/>
      <c r="O624" s="35"/>
    </row>
    <row r="625" spans="13:15" ht="12.45">
      <c r="M625" s="35"/>
      <c r="O625" s="35"/>
    </row>
    <row r="626" spans="13:15" ht="12.45">
      <c r="M626" s="35"/>
      <c r="O626" s="35"/>
    </row>
    <row r="627" spans="13:15" ht="12.45">
      <c r="M627" s="35"/>
      <c r="O627" s="35"/>
    </row>
    <row r="628" spans="13:15" ht="12.45">
      <c r="M628" s="35"/>
      <c r="O628" s="35"/>
    </row>
    <row r="629" spans="13:15" ht="12.45">
      <c r="M629" s="35"/>
      <c r="O629" s="35"/>
    </row>
    <row r="630" spans="13:15" ht="12.45">
      <c r="M630" s="35"/>
      <c r="O630" s="35"/>
    </row>
    <row r="631" spans="13:15" ht="12.45">
      <c r="M631" s="35"/>
      <c r="O631" s="35"/>
    </row>
    <row r="632" spans="13:15" ht="12.45">
      <c r="M632" s="35"/>
      <c r="O632" s="35"/>
    </row>
    <row r="633" spans="13:15" ht="12.45">
      <c r="M633" s="35"/>
      <c r="O633" s="35"/>
    </row>
    <row r="634" spans="13:15" ht="12.45">
      <c r="M634" s="35"/>
      <c r="O634" s="35"/>
    </row>
    <row r="635" spans="13:15" ht="12.45">
      <c r="M635" s="35"/>
      <c r="O635" s="35"/>
    </row>
    <row r="636" spans="13:15" ht="12.45">
      <c r="M636" s="35"/>
      <c r="O636" s="35"/>
    </row>
    <row r="637" spans="13:15" ht="12.45">
      <c r="M637" s="35"/>
      <c r="O637" s="35"/>
    </row>
    <row r="638" spans="13:15" ht="12.45">
      <c r="M638" s="35"/>
      <c r="O638" s="35"/>
    </row>
    <row r="639" spans="13:15" ht="12.45">
      <c r="M639" s="35"/>
      <c r="O639" s="35"/>
    </row>
    <row r="640" spans="13:15" ht="12.45">
      <c r="M640" s="35"/>
      <c r="O640" s="35"/>
    </row>
    <row r="641" spans="13:15" ht="12.45">
      <c r="M641" s="35"/>
      <c r="O641" s="35"/>
    </row>
    <row r="642" spans="13:15" ht="12.45">
      <c r="M642" s="35"/>
      <c r="O642" s="35"/>
    </row>
    <row r="643" spans="13:15" ht="12.45">
      <c r="M643" s="35"/>
      <c r="O643" s="35"/>
    </row>
    <row r="644" spans="13:15" ht="12.45">
      <c r="M644" s="35"/>
      <c r="O644" s="35"/>
    </row>
    <row r="645" spans="13:15" ht="12.45">
      <c r="M645" s="35"/>
      <c r="O645" s="35"/>
    </row>
    <row r="646" spans="13:15" ht="12.45">
      <c r="M646" s="35"/>
      <c r="O646" s="35"/>
    </row>
    <row r="647" spans="13:15" ht="12.45">
      <c r="M647" s="35"/>
      <c r="O647" s="35"/>
    </row>
    <row r="648" spans="13:15" ht="12.45">
      <c r="M648" s="35"/>
      <c r="O648" s="35"/>
    </row>
    <row r="649" spans="13:15" ht="12.45">
      <c r="M649" s="35"/>
      <c r="O649" s="35"/>
    </row>
    <row r="650" spans="13:15" ht="12.45">
      <c r="M650" s="35"/>
      <c r="O650" s="35"/>
    </row>
    <row r="651" spans="13:15" ht="12.45">
      <c r="M651" s="35"/>
      <c r="O651" s="35"/>
    </row>
    <row r="652" spans="13:15" ht="12.45">
      <c r="M652" s="35"/>
      <c r="O652" s="35"/>
    </row>
    <row r="653" spans="13:15" ht="12.45">
      <c r="M653" s="35"/>
      <c r="O653" s="35"/>
    </row>
    <row r="654" spans="13:15" ht="12.45">
      <c r="M654" s="35"/>
      <c r="O654" s="35"/>
    </row>
    <row r="655" spans="13:15" ht="12.45">
      <c r="M655" s="35"/>
      <c r="O655" s="35"/>
    </row>
    <row r="656" spans="13:15" ht="12.45">
      <c r="M656" s="35"/>
      <c r="O656" s="35"/>
    </row>
    <row r="657" spans="13:15" ht="12.45">
      <c r="M657" s="35"/>
      <c r="O657" s="35"/>
    </row>
    <row r="658" spans="13:15" ht="12.45">
      <c r="M658" s="35"/>
      <c r="O658" s="35"/>
    </row>
    <row r="659" spans="13:15" ht="12.45">
      <c r="M659" s="35"/>
      <c r="O659" s="35"/>
    </row>
    <row r="660" spans="13:15" ht="12.45">
      <c r="M660" s="35"/>
      <c r="O660" s="35"/>
    </row>
    <row r="661" spans="13:15" ht="12.45">
      <c r="M661" s="35"/>
      <c r="O661" s="35"/>
    </row>
    <row r="662" spans="13:15" ht="12.45">
      <c r="M662" s="35"/>
      <c r="O662" s="35"/>
    </row>
    <row r="663" spans="13:15" ht="12.45">
      <c r="M663" s="35"/>
      <c r="O663" s="35"/>
    </row>
    <row r="664" spans="13:15" ht="12.45">
      <c r="M664" s="35"/>
      <c r="O664" s="35"/>
    </row>
    <row r="665" spans="13:15" ht="12.45">
      <c r="M665" s="35"/>
      <c r="O665" s="35"/>
    </row>
    <row r="666" spans="13:15" ht="12.45">
      <c r="M666" s="35"/>
      <c r="O666" s="35"/>
    </row>
    <row r="667" spans="13:15" ht="12.45">
      <c r="M667" s="35"/>
      <c r="O667" s="35"/>
    </row>
    <row r="668" spans="13:15" ht="12.45">
      <c r="M668" s="35"/>
      <c r="O668" s="35"/>
    </row>
    <row r="669" spans="13:15" ht="12.45">
      <c r="M669" s="35"/>
      <c r="O669" s="35"/>
    </row>
    <row r="670" spans="13:15" ht="12.45">
      <c r="M670" s="35"/>
      <c r="O670" s="35"/>
    </row>
    <row r="671" spans="13:15" ht="12.45">
      <c r="M671" s="35"/>
      <c r="O671" s="35"/>
    </row>
    <row r="672" spans="13:15" ht="12.45">
      <c r="M672" s="35"/>
      <c r="O672" s="35"/>
    </row>
    <row r="673" spans="13:15" ht="12.45">
      <c r="M673" s="35"/>
      <c r="O673" s="35"/>
    </row>
    <row r="674" spans="13:15" ht="12.45">
      <c r="M674" s="35"/>
      <c r="O674" s="35"/>
    </row>
    <row r="675" spans="13:15" ht="12.45">
      <c r="M675" s="35"/>
      <c r="O675" s="35"/>
    </row>
    <row r="676" spans="13:15" ht="12.45">
      <c r="M676" s="35"/>
      <c r="O676" s="35"/>
    </row>
    <row r="677" spans="13:15" ht="12.45">
      <c r="M677" s="35"/>
      <c r="O677" s="35"/>
    </row>
    <row r="678" spans="13:15" ht="12.45">
      <c r="M678" s="35"/>
      <c r="O678" s="35"/>
    </row>
    <row r="679" spans="13:15" ht="12.45">
      <c r="M679" s="35"/>
      <c r="O679" s="35"/>
    </row>
    <row r="680" spans="13:15" ht="12.45">
      <c r="M680" s="35"/>
      <c r="O680" s="35"/>
    </row>
    <row r="681" spans="13:15" ht="12.45">
      <c r="M681" s="35"/>
      <c r="O681" s="35"/>
    </row>
    <row r="682" spans="13:15" ht="12.45">
      <c r="M682" s="35"/>
      <c r="O682" s="35"/>
    </row>
    <row r="683" spans="13:15" ht="12.45">
      <c r="M683" s="35"/>
      <c r="O683" s="35"/>
    </row>
    <row r="684" spans="13:15" ht="12.45">
      <c r="M684" s="35"/>
      <c r="O684" s="35"/>
    </row>
    <row r="685" spans="13:15" ht="12.45">
      <c r="M685" s="35"/>
      <c r="O685" s="35"/>
    </row>
    <row r="686" spans="13:15" ht="12.45">
      <c r="M686" s="35"/>
      <c r="O686" s="35"/>
    </row>
    <row r="687" spans="13:15" ht="12.45">
      <c r="M687" s="35"/>
      <c r="O687" s="35"/>
    </row>
    <row r="688" spans="13:15" ht="12.45">
      <c r="M688" s="35"/>
      <c r="O688" s="35"/>
    </row>
    <row r="689" spans="13:15" ht="12.45">
      <c r="M689" s="35"/>
      <c r="O689" s="35"/>
    </row>
    <row r="690" spans="13:15" ht="12.45">
      <c r="M690" s="35"/>
      <c r="O690" s="35"/>
    </row>
    <row r="691" spans="13:15" ht="12.45">
      <c r="M691" s="35"/>
      <c r="O691" s="35"/>
    </row>
    <row r="692" spans="13:15" ht="12.45">
      <c r="M692" s="35"/>
      <c r="O692" s="35"/>
    </row>
    <row r="693" spans="13:15" ht="12.45">
      <c r="M693" s="35"/>
      <c r="O693" s="35"/>
    </row>
    <row r="694" spans="13:15" ht="12.45">
      <c r="M694" s="35"/>
      <c r="O694" s="35"/>
    </row>
    <row r="695" spans="13:15" ht="12.45">
      <c r="M695" s="35"/>
      <c r="O695" s="35"/>
    </row>
    <row r="696" spans="13:15" ht="12.45">
      <c r="M696" s="35"/>
      <c r="O696" s="35"/>
    </row>
    <row r="697" spans="13:15" ht="12.45">
      <c r="M697" s="35"/>
      <c r="O697" s="35"/>
    </row>
    <row r="698" spans="13:15" ht="12.45">
      <c r="M698" s="35"/>
      <c r="O698" s="35"/>
    </row>
    <row r="699" spans="13:15" ht="12.45">
      <c r="M699" s="35"/>
      <c r="O699" s="35"/>
    </row>
    <row r="700" spans="13:15" ht="12.45">
      <c r="M700" s="35"/>
      <c r="O700" s="35"/>
    </row>
    <row r="701" spans="13:15" ht="12.45">
      <c r="M701" s="35"/>
      <c r="O701" s="35"/>
    </row>
    <row r="702" spans="13:15" ht="12.45">
      <c r="M702" s="35"/>
      <c r="O702" s="35"/>
    </row>
    <row r="703" spans="13:15" ht="12.45">
      <c r="M703" s="35"/>
      <c r="O703" s="35"/>
    </row>
    <row r="704" spans="13:15" ht="12.45">
      <c r="M704" s="35"/>
      <c r="O704" s="35"/>
    </row>
    <row r="705" spans="13:15" ht="12.45">
      <c r="M705" s="35"/>
      <c r="O705" s="35"/>
    </row>
    <row r="706" spans="13:15" ht="12.45">
      <c r="M706" s="35"/>
      <c r="O706" s="35"/>
    </row>
    <row r="707" spans="13:15" ht="12.45">
      <c r="M707" s="35"/>
      <c r="O707" s="35"/>
    </row>
    <row r="708" spans="13:15" ht="12.45">
      <c r="M708" s="35"/>
      <c r="O708" s="35"/>
    </row>
    <row r="709" spans="13:15" ht="12.45">
      <c r="M709" s="35"/>
      <c r="O709" s="35"/>
    </row>
    <row r="710" spans="13:15" ht="12.45">
      <c r="M710" s="35"/>
      <c r="O710" s="35"/>
    </row>
    <row r="711" spans="13:15" ht="12.45">
      <c r="M711" s="35"/>
      <c r="O711" s="35"/>
    </row>
    <row r="712" spans="13:15" ht="12.45">
      <c r="M712" s="35"/>
      <c r="O712" s="35"/>
    </row>
    <row r="713" spans="13:15" ht="12.45">
      <c r="M713" s="35"/>
      <c r="O713" s="35"/>
    </row>
    <row r="714" spans="13:15" ht="12.45">
      <c r="M714" s="35"/>
      <c r="O714" s="35"/>
    </row>
    <row r="715" spans="13:15" ht="12.45">
      <c r="M715" s="35"/>
      <c r="O715" s="35"/>
    </row>
    <row r="716" spans="13:15" ht="12.45">
      <c r="M716" s="35"/>
      <c r="O716" s="35"/>
    </row>
    <row r="717" spans="13:15" ht="12.45">
      <c r="M717" s="35"/>
      <c r="O717" s="35"/>
    </row>
    <row r="718" spans="13:15" ht="12.45">
      <c r="M718" s="35"/>
      <c r="O718" s="35"/>
    </row>
    <row r="719" spans="13:15" ht="12.45">
      <c r="M719" s="35"/>
      <c r="O719" s="35"/>
    </row>
    <row r="720" spans="13:15" ht="12.45">
      <c r="M720" s="35"/>
      <c r="O720" s="35"/>
    </row>
    <row r="721" spans="13:15" ht="12.45">
      <c r="M721" s="35"/>
      <c r="O721" s="35"/>
    </row>
    <row r="722" spans="13:15" ht="12.45">
      <c r="M722" s="35"/>
      <c r="O722" s="35"/>
    </row>
    <row r="723" spans="13:15" ht="12.45">
      <c r="M723" s="35"/>
      <c r="O723" s="35"/>
    </row>
    <row r="724" spans="13:15" ht="12.45">
      <c r="M724" s="35"/>
      <c r="O724" s="35"/>
    </row>
    <row r="725" spans="13:15" ht="12.45">
      <c r="M725" s="35"/>
      <c r="O725" s="35"/>
    </row>
    <row r="726" spans="13:15" ht="12.45">
      <c r="M726" s="35"/>
      <c r="O726" s="35"/>
    </row>
    <row r="727" spans="13:15" ht="12.45">
      <c r="M727" s="35"/>
      <c r="O727" s="35"/>
    </row>
    <row r="728" spans="13:15" ht="12.45">
      <c r="M728" s="35"/>
      <c r="O728" s="35"/>
    </row>
    <row r="729" spans="13:15" ht="12.45">
      <c r="M729" s="35"/>
      <c r="O729" s="35"/>
    </row>
    <row r="730" spans="13:15" ht="12.45">
      <c r="M730" s="35"/>
      <c r="O730" s="35"/>
    </row>
    <row r="731" spans="13:15" ht="12.45">
      <c r="M731" s="35"/>
      <c r="O731" s="35"/>
    </row>
    <row r="732" spans="13:15" ht="12.45">
      <c r="M732" s="35"/>
      <c r="O732" s="35"/>
    </row>
    <row r="733" spans="13:15" ht="12.45">
      <c r="M733" s="35"/>
      <c r="O733" s="35"/>
    </row>
    <row r="734" spans="13:15" ht="12.45">
      <c r="M734" s="35"/>
      <c r="O734" s="35"/>
    </row>
    <row r="735" spans="13:15" ht="12.45">
      <c r="M735" s="35"/>
      <c r="O735" s="35"/>
    </row>
    <row r="736" spans="13:15" ht="12.45">
      <c r="M736" s="35"/>
      <c r="O736" s="35"/>
    </row>
    <row r="737" spans="13:15" ht="12.45">
      <c r="M737" s="35"/>
      <c r="O737" s="35"/>
    </row>
    <row r="738" spans="13:15" ht="12.45">
      <c r="M738" s="35"/>
      <c r="O738" s="35"/>
    </row>
    <row r="739" spans="13:15" ht="12.45">
      <c r="M739" s="35"/>
      <c r="O739" s="35"/>
    </row>
    <row r="740" spans="13:15" ht="12.45">
      <c r="M740" s="35"/>
      <c r="O740" s="35"/>
    </row>
    <row r="741" spans="13:15" ht="12.45">
      <c r="M741" s="35"/>
      <c r="O741" s="35"/>
    </row>
    <row r="742" spans="13:15" ht="12.45">
      <c r="M742" s="35"/>
      <c r="O742" s="35"/>
    </row>
    <row r="743" spans="13:15" ht="12.45">
      <c r="M743" s="35"/>
      <c r="O743" s="35"/>
    </row>
    <row r="744" spans="13:15" ht="12.45">
      <c r="M744" s="35"/>
      <c r="O744" s="35"/>
    </row>
    <row r="745" spans="13:15" ht="12.45">
      <c r="M745" s="35"/>
      <c r="O745" s="35"/>
    </row>
    <row r="746" spans="13:15" ht="12.45">
      <c r="M746" s="35"/>
      <c r="O746" s="35"/>
    </row>
    <row r="747" spans="13:15" ht="12.45">
      <c r="M747" s="35"/>
      <c r="O747" s="35"/>
    </row>
    <row r="748" spans="13:15" ht="12.45">
      <c r="M748" s="35"/>
      <c r="O748" s="35"/>
    </row>
    <row r="749" spans="13:15" ht="12.45">
      <c r="M749" s="35"/>
      <c r="O749" s="35"/>
    </row>
    <row r="750" spans="13:15" ht="12.45">
      <c r="M750" s="35"/>
      <c r="O750" s="35"/>
    </row>
    <row r="751" spans="13:15" ht="12.45">
      <c r="M751" s="35"/>
      <c r="O751" s="35"/>
    </row>
    <row r="752" spans="13:15" ht="12.45">
      <c r="M752" s="35"/>
      <c r="O752" s="35"/>
    </row>
    <row r="753" spans="13:15" ht="12.45">
      <c r="M753" s="35"/>
      <c r="O753" s="35"/>
    </row>
    <row r="754" spans="13:15" ht="12.45">
      <c r="M754" s="35"/>
      <c r="O754" s="35"/>
    </row>
    <row r="755" spans="13:15" ht="12.45">
      <c r="M755" s="35"/>
      <c r="O755" s="35"/>
    </row>
    <row r="756" spans="13:15" ht="12.45">
      <c r="M756" s="35"/>
      <c r="O756" s="35"/>
    </row>
    <row r="757" spans="13:15" ht="12.45">
      <c r="M757" s="35"/>
      <c r="O757" s="35"/>
    </row>
    <row r="758" spans="13:15" ht="12.45">
      <c r="M758" s="35"/>
      <c r="O758" s="35"/>
    </row>
    <row r="759" spans="13:15" ht="12.45">
      <c r="M759" s="35"/>
      <c r="O759" s="35"/>
    </row>
    <row r="760" spans="13:15" ht="12.45">
      <c r="M760" s="35"/>
      <c r="O760" s="35"/>
    </row>
    <row r="761" spans="13:15" ht="12.45">
      <c r="M761" s="35"/>
      <c r="O761" s="35"/>
    </row>
    <row r="762" spans="13:15" ht="12.45">
      <c r="M762" s="35"/>
      <c r="O762" s="35"/>
    </row>
    <row r="763" spans="13:15" ht="12.45">
      <c r="M763" s="35"/>
      <c r="O763" s="35"/>
    </row>
    <row r="764" spans="13:15" ht="12.45">
      <c r="M764" s="35"/>
      <c r="O764" s="35"/>
    </row>
    <row r="765" spans="13:15" ht="12.45">
      <c r="M765" s="35"/>
      <c r="O765" s="35"/>
    </row>
    <row r="766" spans="13:15" ht="12.45">
      <c r="M766" s="35"/>
      <c r="O766" s="35"/>
    </row>
    <row r="767" spans="13:15" ht="12.45">
      <c r="M767" s="35"/>
      <c r="O767" s="35"/>
    </row>
    <row r="768" spans="13:15" ht="12.45">
      <c r="M768" s="35"/>
      <c r="O768" s="35"/>
    </row>
    <row r="769" spans="13:15" ht="12.45">
      <c r="M769" s="35"/>
      <c r="O769" s="35"/>
    </row>
    <row r="770" spans="13:15" ht="12.45">
      <c r="M770" s="35"/>
      <c r="O770" s="35"/>
    </row>
    <row r="771" spans="13:15" ht="12.45">
      <c r="M771" s="35"/>
      <c r="O771" s="35"/>
    </row>
    <row r="772" spans="13:15" ht="12.45">
      <c r="M772" s="35"/>
      <c r="O772" s="35"/>
    </row>
    <row r="773" spans="13:15" ht="12.45">
      <c r="M773" s="35"/>
      <c r="O773" s="35"/>
    </row>
    <row r="774" spans="13:15" ht="12.45">
      <c r="M774" s="35"/>
      <c r="O774" s="35"/>
    </row>
    <row r="775" spans="13:15" ht="12.45">
      <c r="M775" s="35"/>
      <c r="O775" s="35"/>
    </row>
    <row r="776" spans="13:15" ht="12.45">
      <c r="M776" s="35"/>
      <c r="O776" s="35"/>
    </row>
    <row r="777" spans="13:15" ht="12.45">
      <c r="M777" s="35"/>
      <c r="O777" s="35"/>
    </row>
    <row r="778" spans="13:15" ht="12.45">
      <c r="M778" s="35"/>
      <c r="O778" s="35"/>
    </row>
    <row r="779" spans="13:15" ht="12.45">
      <c r="M779" s="35"/>
      <c r="O779" s="35"/>
    </row>
    <row r="780" spans="13:15" ht="12.45">
      <c r="M780" s="35"/>
      <c r="O780" s="35"/>
    </row>
    <row r="781" spans="13:15" ht="12.45">
      <c r="M781" s="35"/>
      <c r="O781" s="35"/>
    </row>
    <row r="782" spans="13:15" ht="12.45">
      <c r="M782" s="35"/>
      <c r="O782" s="35"/>
    </row>
    <row r="783" spans="13:15" ht="12.45">
      <c r="M783" s="35"/>
      <c r="O783" s="35"/>
    </row>
    <row r="784" spans="13:15" ht="12.45">
      <c r="M784" s="35"/>
      <c r="O784" s="35"/>
    </row>
    <row r="785" spans="13:15" ht="12.45">
      <c r="M785" s="35"/>
      <c r="O785" s="35"/>
    </row>
    <row r="786" spans="13:15" ht="12.45">
      <c r="M786" s="35"/>
      <c r="O786" s="35"/>
    </row>
    <row r="787" spans="13:15" ht="12.45">
      <c r="M787" s="35"/>
      <c r="O787" s="35"/>
    </row>
    <row r="788" spans="13:15" ht="12.45">
      <c r="M788" s="35"/>
      <c r="O788" s="35"/>
    </row>
    <row r="789" spans="13:15" ht="12.45">
      <c r="M789" s="35"/>
      <c r="O789" s="35"/>
    </row>
    <row r="790" spans="13:15" ht="12.45">
      <c r="M790" s="35"/>
      <c r="O790" s="35"/>
    </row>
    <row r="791" spans="13:15" ht="12.45">
      <c r="M791" s="35"/>
      <c r="O791" s="35"/>
    </row>
    <row r="792" spans="13:15" ht="12.45">
      <c r="M792" s="35"/>
      <c r="O792" s="35"/>
    </row>
    <row r="793" spans="13:15" ht="12.45">
      <c r="M793" s="35"/>
      <c r="O793" s="35"/>
    </row>
    <row r="794" spans="13:15" ht="12.45">
      <c r="M794" s="35"/>
      <c r="O794" s="35"/>
    </row>
    <row r="795" spans="13:15" ht="12.45">
      <c r="M795" s="35"/>
      <c r="O795" s="35"/>
    </row>
    <row r="796" spans="13:15" ht="12.45">
      <c r="M796" s="35"/>
      <c r="O796" s="35"/>
    </row>
    <row r="797" spans="13:15" ht="12.45">
      <c r="M797" s="35"/>
      <c r="O797" s="35"/>
    </row>
    <row r="798" spans="13:15" ht="12.45">
      <c r="M798" s="35"/>
      <c r="O798" s="35"/>
    </row>
    <row r="799" spans="13:15" ht="12.45">
      <c r="M799" s="35"/>
      <c r="O799" s="35"/>
    </row>
    <row r="800" spans="13:15" ht="12.45">
      <c r="M800" s="35"/>
      <c r="O800" s="35"/>
    </row>
    <row r="801" spans="13:15" ht="12.45">
      <c r="M801" s="35"/>
      <c r="O801" s="35"/>
    </row>
    <row r="802" spans="13:15" ht="12.45">
      <c r="M802" s="35"/>
      <c r="O802" s="35"/>
    </row>
    <row r="803" spans="13:15" ht="12.45">
      <c r="M803" s="35"/>
      <c r="O803" s="35"/>
    </row>
    <row r="804" spans="13:15" ht="12.45">
      <c r="M804" s="35"/>
      <c r="O804" s="35"/>
    </row>
    <row r="805" spans="13:15" ht="12.45">
      <c r="M805" s="35"/>
      <c r="O805" s="35"/>
    </row>
    <row r="806" spans="13:15" ht="12.45">
      <c r="M806" s="35"/>
      <c r="O806" s="35"/>
    </row>
    <row r="807" spans="13:15" ht="12.45">
      <c r="M807" s="35"/>
      <c r="O807" s="35"/>
    </row>
    <row r="808" spans="13:15" ht="12.45">
      <c r="M808" s="35"/>
      <c r="O808" s="35"/>
    </row>
    <row r="809" spans="13:15" ht="12.45">
      <c r="M809" s="35"/>
      <c r="O809" s="35"/>
    </row>
    <row r="810" spans="13:15" ht="12.45">
      <c r="M810" s="35"/>
      <c r="O810" s="35"/>
    </row>
    <row r="811" spans="13:15" ht="12.45">
      <c r="M811" s="35"/>
      <c r="O811" s="35"/>
    </row>
    <row r="812" spans="13:15" ht="12.45">
      <c r="M812" s="35"/>
      <c r="O812" s="35"/>
    </row>
    <row r="813" spans="13:15" ht="12.45">
      <c r="M813" s="35"/>
      <c r="O813" s="35"/>
    </row>
    <row r="814" spans="13:15" ht="12.45">
      <c r="M814" s="35"/>
      <c r="O814" s="35"/>
    </row>
    <row r="815" spans="13:15" ht="12.45">
      <c r="M815" s="35"/>
      <c r="O815" s="35"/>
    </row>
    <row r="816" spans="13:15" ht="12.45">
      <c r="M816" s="35"/>
      <c r="O816" s="35"/>
    </row>
    <row r="817" spans="13:15" ht="12.45">
      <c r="M817" s="35"/>
      <c r="O817" s="35"/>
    </row>
    <row r="818" spans="13:15" ht="12.45">
      <c r="M818" s="35"/>
      <c r="O818" s="35"/>
    </row>
    <row r="819" spans="13:15" ht="12.45">
      <c r="M819" s="35"/>
      <c r="O819" s="35"/>
    </row>
    <row r="820" spans="13:15" ht="12.45">
      <c r="M820" s="35"/>
      <c r="O820" s="35"/>
    </row>
    <row r="821" spans="13:15" ht="12.45">
      <c r="M821" s="35"/>
      <c r="O821" s="35"/>
    </row>
    <row r="822" spans="13:15" ht="12.45">
      <c r="M822" s="35"/>
      <c r="O822" s="35"/>
    </row>
    <row r="823" spans="13:15" ht="12.45">
      <c r="M823" s="35"/>
      <c r="O823" s="35"/>
    </row>
    <row r="824" spans="13:15" ht="12.45">
      <c r="M824" s="35"/>
      <c r="O824" s="35"/>
    </row>
    <row r="825" spans="13:15" ht="12.45">
      <c r="M825" s="35"/>
      <c r="O825" s="35"/>
    </row>
    <row r="826" spans="13:15" ht="12.45">
      <c r="M826" s="35"/>
      <c r="O826" s="35"/>
    </row>
    <row r="827" spans="13:15" ht="12.45">
      <c r="M827" s="35"/>
      <c r="O827" s="35"/>
    </row>
    <row r="828" spans="13:15" ht="12.45">
      <c r="M828" s="35"/>
      <c r="O828" s="35"/>
    </row>
    <row r="829" spans="13:15" ht="12.45">
      <c r="M829" s="35"/>
      <c r="O829" s="35"/>
    </row>
    <row r="830" spans="13:15" ht="12.45">
      <c r="M830" s="35"/>
      <c r="O830" s="35"/>
    </row>
    <row r="831" spans="13:15" ht="12.45">
      <c r="M831" s="35"/>
      <c r="O831" s="35"/>
    </row>
    <row r="832" spans="13:15" ht="12.45">
      <c r="M832" s="35"/>
      <c r="O832" s="35"/>
    </row>
    <row r="833" spans="13:15" ht="12.45">
      <c r="M833" s="35"/>
      <c r="O833" s="35"/>
    </row>
    <row r="834" spans="13:15" ht="12.45">
      <c r="M834" s="35"/>
      <c r="O834" s="35"/>
    </row>
    <row r="835" spans="13:15" ht="12.45">
      <c r="M835" s="35"/>
      <c r="O835" s="35"/>
    </row>
    <row r="836" spans="13:15" ht="12.45">
      <c r="M836" s="35"/>
      <c r="O836" s="35"/>
    </row>
    <row r="837" spans="13:15" ht="12.45">
      <c r="M837" s="35"/>
      <c r="O837" s="35"/>
    </row>
    <row r="838" spans="13:15" ht="12.45">
      <c r="M838" s="35"/>
      <c r="O838" s="35"/>
    </row>
    <row r="839" spans="13:15" ht="12.45">
      <c r="M839" s="35"/>
      <c r="O839" s="35"/>
    </row>
    <row r="840" spans="13:15" ht="12.45">
      <c r="M840" s="35"/>
      <c r="O840" s="35"/>
    </row>
    <row r="841" spans="13:15" ht="12.45">
      <c r="M841" s="35"/>
      <c r="O841" s="35"/>
    </row>
    <row r="842" spans="13:15" ht="12.45">
      <c r="M842" s="35"/>
      <c r="O842" s="35"/>
    </row>
    <row r="843" spans="13:15" ht="12.45">
      <c r="M843" s="35"/>
      <c r="O843" s="35"/>
    </row>
    <row r="844" spans="13:15" ht="12.45">
      <c r="M844" s="35"/>
      <c r="O844" s="35"/>
    </row>
    <row r="845" spans="13:15" ht="12.45">
      <c r="M845" s="35"/>
      <c r="O845" s="35"/>
    </row>
    <row r="846" spans="13:15" ht="12.45">
      <c r="M846" s="35"/>
      <c r="O846" s="35"/>
    </row>
    <row r="847" spans="13:15" ht="12.45">
      <c r="M847" s="35"/>
      <c r="O847" s="35"/>
    </row>
    <row r="848" spans="13:15" ht="12.45">
      <c r="M848" s="35"/>
      <c r="O848" s="35"/>
    </row>
    <row r="849" spans="13:15" ht="12.45">
      <c r="M849" s="35"/>
      <c r="O849" s="35"/>
    </row>
    <row r="850" spans="13:15" ht="12.45">
      <c r="M850" s="35"/>
      <c r="O850" s="35"/>
    </row>
    <row r="851" spans="13:15" ht="12.45">
      <c r="M851" s="35"/>
      <c r="O851" s="35"/>
    </row>
    <row r="852" spans="13:15" ht="12.45">
      <c r="M852" s="35"/>
      <c r="O852" s="35"/>
    </row>
    <row r="853" spans="13:15" ht="12.45">
      <c r="M853" s="35"/>
      <c r="O853" s="35"/>
    </row>
    <row r="854" spans="13:15" ht="12.45">
      <c r="M854" s="35"/>
      <c r="O854" s="35"/>
    </row>
    <row r="855" spans="13:15" ht="12.45">
      <c r="M855" s="35"/>
      <c r="O855" s="35"/>
    </row>
    <row r="856" spans="13:15" ht="12.45">
      <c r="M856" s="35"/>
      <c r="O856" s="35"/>
    </row>
    <row r="857" spans="13:15" ht="12.45">
      <c r="M857" s="35"/>
      <c r="O857" s="35"/>
    </row>
    <row r="858" spans="13:15" ht="12.45">
      <c r="M858" s="35"/>
      <c r="O858" s="35"/>
    </row>
    <row r="859" spans="13:15" ht="12.45">
      <c r="M859" s="35"/>
      <c r="O859" s="35"/>
    </row>
    <row r="860" spans="13:15" ht="12.45">
      <c r="M860" s="35"/>
      <c r="O860" s="35"/>
    </row>
    <row r="861" spans="13:15" ht="12.45">
      <c r="M861" s="35"/>
      <c r="O861" s="35"/>
    </row>
    <row r="862" spans="13:15" ht="12.45">
      <c r="M862" s="35"/>
      <c r="O862" s="35"/>
    </row>
    <row r="863" spans="13:15" ht="12.45">
      <c r="M863" s="35"/>
      <c r="O863" s="35"/>
    </row>
    <row r="864" spans="13:15" ht="12.45">
      <c r="M864" s="35"/>
      <c r="O864" s="35"/>
    </row>
    <row r="865" spans="13:15" ht="12.45">
      <c r="M865" s="35"/>
      <c r="O865" s="35"/>
    </row>
    <row r="866" spans="13:15" ht="12.45">
      <c r="M866" s="35"/>
      <c r="O866" s="35"/>
    </row>
    <row r="867" spans="13:15" ht="12.45">
      <c r="M867" s="35"/>
      <c r="O867" s="35"/>
    </row>
    <row r="868" spans="13:15" ht="12.45">
      <c r="M868" s="35"/>
      <c r="O868" s="35"/>
    </row>
    <row r="869" spans="13:15" ht="12.45">
      <c r="M869" s="35"/>
      <c r="O869" s="35"/>
    </row>
    <row r="870" spans="13:15" ht="12.45">
      <c r="M870" s="35"/>
      <c r="O870" s="35"/>
    </row>
    <row r="871" spans="13:15" ht="12.45">
      <c r="M871" s="35"/>
      <c r="O871" s="35"/>
    </row>
    <row r="872" spans="13:15" ht="12.45">
      <c r="M872" s="35"/>
      <c r="O872" s="35"/>
    </row>
    <row r="873" spans="13:15" ht="12.45">
      <c r="M873" s="35"/>
      <c r="O873" s="35"/>
    </row>
    <row r="874" spans="13:15" ht="12.45">
      <c r="M874" s="35"/>
      <c r="O874" s="35"/>
    </row>
    <row r="875" spans="13:15" ht="12.45">
      <c r="M875" s="35"/>
      <c r="O875" s="35"/>
    </row>
    <row r="876" spans="13:15" ht="12.45">
      <c r="M876" s="35"/>
      <c r="O876" s="35"/>
    </row>
    <row r="877" spans="13:15" ht="12.45">
      <c r="M877" s="35"/>
      <c r="O877" s="35"/>
    </row>
    <row r="878" spans="13:15" ht="12.45">
      <c r="M878" s="35"/>
      <c r="O878" s="35"/>
    </row>
    <row r="879" spans="13:15" ht="12.45">
      <c r="M879" s="35"/>
      <c r="O879" s="35"/>
    </row>
    <row r="880" spans="13:15" ht="12.45">
      <c r="M880" s="35"/>
      <c r="O880" s="35"/>
    </row>
    <row r="881" spans="13:15" ht="12.45">
      <c r="M881" s="35"/>
      <c r="O881" s="35"/>
    </row>
    <row r="882" spans="13:15" ht="12.45">
      <c r="M882" s="35"/>
      <c r="O882" s="35"/>
    </row>
    <row r="883" spans="13:15" ht="12.45">
      <c r="M883" s="35"/>
      <c r="O883" s="35"/>
    </row>
    <row r="884" spans="13:15" ht="12.45">
      <c r="M884" s="35"/>
      <c r="O884" s="35"/>
    </row>
    <row r="885" spans="13:15" ht="12.45">
      <c r="M885" s="35"/>
      <c r="O885" s="35"/>
    </row>
    <row r="886" spans="13:15" ht="12.45">
      <c r="M886" s="35"/>
      <c r="O886" s="35"/>
    </row>
    <row r="887" spans="13:15" ht="12.45">
      <c r="M887" s="35"/>
      <c r="O887" s="35"/>
    </row>
    <row r="888" spans="13:15" ht="12.45">
      <c r="M888" s="35"/>
      <c r="O888" s="35"/>
    </row>
    <row r="889" spans="13:15" ht="12.45">
      <c r="M889" s="35"/>
      <c r="O889" s="35"/>
    </row>
    <row r="890" spans="13:15" ht="12.45">
      <c r="M890" s="35"/>
      <c r="O890" s="35"/>
    </row>
    <row r="891" spans="13:15" ht="12.45">
      <c r="M891" s="35"/>
      <c r="O891" s="35"/>
    </row>
    <row r="892" spans="13:15" ht="12.45">
      <c r="M892" s="35"/>
      <c r="O892" s="35"/>
    </row>
    <row r="893" spans="13:15" ht="12.45">
      <c r="M893" s="35"/>
      <c r="O893" s="35"/>
    </row>
    <row r="894" spans="13:15" ht="12.45">
      <c r="M894" s="35"/>
      <c r="O894" s="35"/>
    </row>
    <row r="895" spans="13:15" ht="12.45">
      <c r="M895" s="35"/>
      <c r="O895" s="35"/>
    </row>
    <row r="896" spans="13:15" ht="12.45">
      <c r="M896" s="35"/>
      <c r="O896" s="35"/>
    </row>
    <row r="897" spans="13:15" ht="12.45">
      <c r="M897" s="35"/>
      <c r="O897" s="35"/>
    </row>
    <row r="898" spans="13:15" ht="12.45">
      <c r="M898" s="35"/>
      <c r="O898" s="35"/>
    </row>
    <row r="899" spans="13:15" ht="12.45">
      <c r="M899" s="35"/>
      <c r="O899" s="35"/>
    </row>
    <row r="900" spans="13:15" ht="12.45">
      <c r="M900" s="35"/>
      <c r="O900" s="35"/>
    </row>
    <row r="901" spans="13:15" ht="12.45">
      <c r="M901" s="35"/>
      <c r="O901" s="35"/>
    </row>
    <row r="902" spans="13:15" ht="12.45">
      <c r="M902" s="35"/>
      <c r="O902" s="35"/>
    </row>
    <row r="903" spans="13:15" ht="12.45">
      <c r="M903" s="35"/>
      <c r="O903" s="35"/>
    </row>
    <row r="904" spans="13:15" ht="12.45">
      <c r="M904" s="35"/>
      <c r="O904" s="35"/>
    </row>
    <row r="905" spans="13:15" ht="12.45">
      <c r="M905" s="35"/>
      <c r="O905" s="35"/>
    </row>
    <row r="906" spans="13:15" ht="12.45">
      <c r="M906" s="35"/>
      <c r="O906" s="35"/>
    </row>
    <row r="907" spans="13:15" ht="12.45">
      <c r="M907" s="35"/>
      <c r="O907" s="35"/>
    </row>
    <row r="908" spans="13:15" ht="12.45">
      <c r="M908" s="35"/>
      <c r="O908" s="35"/>
    </row>
    <row r="909" spans="13:15" ht="12.45">
      <c r="M909" s="35"/>
      <c r="O909" s="35"/>
    </row>
    <row r="910" spans="13:15" ht="12.45">
      <c r="M910" s="35"/>
      <c r="O910" s="35"/>
    </row>
    <row r="911" spans="13:15" ht="12.45">
      <c r="M911" s="35"/>
      <c r="O911" s="35"/>
    </row>
    <row r="912" spans="13:15" ht="12.45">
      <c r="M912" s="35"/>
      <c r="O912" s="35"/>
    </row>
    <row r="913" spans="13:15" ht="12.45">
      <c r="M913" s="35"/>
      <c r="O913" s="35"/>
    </row>
    <row r="914" spans="13:15" ht="12.45">
      <c r="M914" s="35"/>
      <c r="O914" s="35"/>
    </row>
    <row r="915" spans="13:15" ht="12.45">
      <c r="M915" s="35"/>
      <c r="O915" s="35"/>
    </row>
    <row r="916" spans="13:15" ht="12.45">
      <c r="M916" s="35"/>
      <c r="O916" s="35"/>
    </row>
    <row r="917" spans="13:15" ht="12.45">
      <c r="M917" s="35"/>
      <c r="O917" s="35"/>
    </row>
    <row r="918" spans="13:15" ht="12.45">
      <c r="M918" s="35"/>
      <c r="O918" s="35"/>
    </row>
    <row r="919" spans="13:15" ht="12.45">
      <c r="M919" s="35"/>
      <c r="O919" s="35"/>
    </row>
    <row r="920" spans="13:15" ht="12.45">
      <c r="M920" s="35"/>
      <c r="O920" s="35"/>
    </row>
    <row r="921" spans="13:15" ht="12.45">
      <c r="M921" s="35"/>
      <c r="O921" s="35"/>
    </row>
    <row r="922" spans="13:15" ht="12.45">
      <c r="M922" s="35"/>
      <c r="O922" s="35"/>
    </row>
    <row r="923" spans="13:15" ht="12.45">
      <c r="M923" s="35"/>
      <c r="O923" s="35"/>
    </row>
    <row r="924" spans="13:15" ht="12.45">
      <c r="M924" s="35"/>
      <c r="O924" s="35"/>
    </row>
    <row r="925" spans="13:15" ht="12.45">
      <c r="M925" s="35"/>
      <c r="O925" s="35"/>
    </row>
    <row r="926" spans="13:15" ht="12.45">
      <c r="M926" s="35"/>
      <c r="O926" s="35"/>
    </row>
    <row r="927" spans="13:15" ht="12.45">
      <c r="M927" s="35"/>
      <c r="O927" s="35"/>
    </row>
    <row r="928" spans="13:15" ht="12.45">
      <c r="M928" s="35"/>
      <c r="O928" s="35"/>
    </row>
    <row r="929" spans="13:15" ht="12.45">
      <c r="M929" s="35"/>
      <c r="O929" s="35"/>
    </row>
    <row r="930" spans="13:15" ht="12.45">
      <c r="M930" s="35"/>
      <c r="O930" s="35"/>
    </row>
    <row r="931" spans="13:15" ht="12.45">
      <c r="M931" s="35"/>
      <c r="O931" s="35"/>
    </row>
    <row r="932" spans="13:15" ht="12.45">
      <c r="M932" s="35"/>
      <c r="O932" s="35"/>
    </row>
    <row r="933" spans="13:15" ht="12.45">
      <c r="M933" s="35"/>
      <c r="O933" s="35"/>
    </row>
    <row r="934" spans="13:15" ht="12.45">
      <c r="M934" s="35"/>
      <c r="O934" s="35"/>
    </row>
    <row r="935" spans="13:15" ht="12.45">
      <c r="M935" s="35"/>
      <c r="O935" s="35"/>
    </row>
    <row r="936" spans="13:15" ht="12.45">
      <c r="M936" s="35"/>
      <c r="O936" s="35"/>
    </row>
    <row r="937" spans="13:15" ht="12.45">
      <c r="M937" s="35"/>
      <c r="O937" s="35"/>
    </row>
    <row r="938" spans="13:15" ht="12.45">
      <c r="M938" s="35"/>
      <c r="O938" s="35"/>
    </row>
    <row r="939" spans="13:15" ht="12.45">
      <c r="M939" s="35"/>
      <c r="O939" s="35"/>
    </row>
    <row r="940" spans="13:15" ht="12.45">
      <c r="M940" s="35"/>
      <c r="O940" s="35"/>
    </row>
    <row r="941" spans="13:15" ht="12.45">
      <c r="M941" s="35"/>
      <c r="O941" s="35"/>
    </row>
    <row r="942" spans="13:15" ht="12.45">
      <c r="M942" s="35"/>
      <c r="O942" s="35"/>
    </row>
    <row r="943" spans="13:15" ht="12.45">
      <c r="M943" s="35"/>
      <c r="O943" s="35"/>
    </row>
    <row r="944" spans="13:15" ht="12.45">
      <c r="M944" s="35"/>
      <c r="O944" s="35"/>
    </row>
    <row r="945" spans="13:15" ht="12.45">
      <c r="M945" s="35"/>
      <c r="O945" s="35"/>
    </row>
    <row r="946" spans="13:15" ht="12.45">
      <c r="M946" s="35"/>
      <c r="O946" s="35"/>
    </row>
    <row r="947" spans="13:15" ht="12.45">
      <c r="M947" s="35"/>
      <c r="O947" s="35"/>
    </row>
    <row r="948" spans="13:15" ht="12.45">
      <c r="M948" s="35"/>
      <c r="O948" s="35"/>
    </row>
    <row r="949" spans="13:15" ht="12.45">
      <c r="M949" s="35"/>
      <c r="O949" s="35"/>
    </row>
    <row r="950" spans="13:15" ht="12.45">
      <c r="M950" s="35"/>
      <c r="O950" s="35"/>
    </row>
    <row r="951" spans="13:15" ht="12.45">
      <c r="M951" s="35"/>
      <c r="O951" s="35"/>
    </row>
    <row r="952" spans="13:15" ht="12.45">
      <c r="M952" s="35"/>
      <c r="O952" s="35"/>
    </row>
    <row r="953" spans="13:15" ht="12.45">
      <c r="M953" s="35"/>
      <c r="O953" s="35"/>
    </row>
    <row r="954" spans="13:15" ht="12.45">
      <c r="M954" s="35"/>
      <c r="O954" s="35"/>
    </row>
    <row r="955" spans="13:15" ht="12.45">
      <c r="M955" s="35"/>
      <c r="O955" s="35"/>
    </row>
    <row r="956" spans="13:15" ht="12.45">
      <c r="M956" s="35"/>
      <c r="O956" s="35"/>
    </row>
    <row r="957" spans="13:15" ht="12.45">
      <c r="M957" s="35"/>
      <c r="O957" s="35"/>
    </row>
    <row r="958" spans="13:15" ht="12.45">
      <c r="M958" s="35"/>
      <c r="O958" s="35"/>
    </row>
    <row r="959" spans="13:15" ht="12.45">
      <c r="M959" s="35"/>
      <c r="O959" s="35"/>
    </row>
    <row r="960" spans="13:15" ht="12.45">
      <c r="M960" s="35"/>
      <c r="O960" s="35"/>
    </row>
    <row r="961" spans="13:15" ht="12.45">
      <c r="M961" s="35"/>
      <c r="O961" s="35"/>
    </row>
    <row r="962" spans="13:15" ht="12.45">
      <c r="M962" s="35"/>
      <c r="O962" s="35"/>
    </row>
    <row r="963" spans="13:15" ht="12.45">
      <c r="M963" s="35"/>
      <c r="O963" s="35"/>
    </row>
    <row r="964" spans="13:15" ht="12.45">
      <c r="M964" s="35"/>
      <c r="O964" s="35"/>
    </row>
    <row r="965" spans="13:15" ht="12.45">
      <c r="M965" s="35"/>
      <c r="O965" s="35"/>
    </row>
    <row r="966" spans="13:15" ht="12.45">
      <c r="M966" s="35"/>
      <c r="O966" s="35"/>
    </row>
    <row r="967" spans="13:15" ht="12.45">
      <c r="M967" s="35"/>
      <c r="O967" s="35"/>
    </row>
    <row r="968" spans="13:15" ht="12.45">
      <c r="M968" s="35"/>
      <c r="O968" s="35"/>
    </row>
    <row r="969" spans="13:15" ht="12.45">
      <c r="M969" s="35"/>
      <c r="O969" s="35"/>
    </row>
    <row r="970" spans="13:15" ht="12.45">
      <c r="M970" s="35"/>
      <c r="O970" s="35"/>
    </row>
    <row r="971" spans="13:15" ht="12.45">
      <c r="M971" s="35"/>
      <c r="O971" s="35"/>
    </row>
    <row r="972" spans="13:15" ht="12.45">
      <c r="M972" s="35"/>
      <c r="O972" s="35"/>
    </row>
    <row r="973" spans="13:15" ht="12.45">
      <c r="M973" s="35"/>
      <c r="O973" s="35"/>
    </row>
    <row r="974" spans="13:15" ht="12.45">
      <c r="M974" s="35"/>
      <c r="O974" s="35"/>
    </row>
    <row r="975" spans="13:15" ht="12.45">
      <c r="M975" s="35"/>
      <c r="O975" s="35"/>
    </row>
    <row r="976" spans="13:15" ht="12.45">
      <c r="M976" s="35"/>
      <c r="O976" s="35"/>
    </row>
    <row r="977" spans="13:15" ht="12.45">
      <c r="M977" s="35"/>
      <c r="O977" s="35"/>
    </row>
    <row r="978" spans="13:15" ht="12.45">
      <c r="M978" s="35"/>
      <c r="O978" s="35"/>
    </row>
    <row r="979" spans="13:15" ht="12.45">
      <c r="M979" s="35"/>
      <c r="O979" s="35"/>
    </row>
    <row r="980" spans="13:15" ht="12.45">
      <c r="M980" s="35"/>
      <c r="O980" s="35"/>
    </row>
    <row r="981" spans="13:15" ht="12.45">
      <c r="M981" s="35"/>
      <c r="O981" s="35"/>
    </row>
    <row r="982" spans="13:15" ht="12.45">
      <c r="M982" s="35"/>
      <c r="O982" s="35"/>
    </row>
    <row r="983" spans="13:15" ht="12.45">
      <c r="M983" s="35"/>
      <c r="O983" s="35"/>
    </row>
    <row r="984" spans="13:15" ht="12.45">
      <c r="M984" s="35"/>
      <c r="O984" s="35"/>
    </row>
    <row r="985" spans="13:15" ht="12.45">
      <c r="M985" s="35"/>
      <c r="O985" s="35"/>
    </row>
    <row r="986" spans="13:15" ht="12.45">
      <c r="M986" s="35"/>
      <c r="O986" s="35"/>
    </row>
    <row r="987" spans="13:15" ht="12.45">
      <c r="M987" s="35"/>
      <c r="O987" s="35"/>
    </row>
    <row r="988" spans="13:15" ht="12.45">
      <c r="M988" s="35"/>
      <c r="O988" s="35"/>
    </row>
    <row r="989" spans="13:15" ht="12.45">
      <c r="M989" s="35"/>
      <c r="O989" s="35"/>
    </row>
    <row r="990" spans="13:15" ht="12.45">
      <c r="M990" s="35"/>
      <c r="O990" s="35"/>
    </row>
    <row r="991" spans="13:15" ht="12.45">
      <c r="M991" s="35"/>
      <c r="O991" s="35"/>
    </row>
    <row r="992" spans="13:15" ht="12.45">
      <c r="M992" s="35"/>
      <c r="O992" s="35"/>
    </row>
    <row r="993" spans="13:15" ht="12.45">
      <c r="M993" s="35"/>
      <c r="O993" s="35"/>
    </row>
    <row r="994" spans="13:15" ht="12.45">
      <c r="M994" s="35"/>
      <c r="O994" s="35"/>
    </row>
    <row r="995" spans="13:15" ht="12.45">
      <c r="M995" s="35"/>
      <c r="O995" s="35"/>
    </row>
    <row r="996" spans="13:15" ht="12.45">
      <c r="M996" s="35"/>
      <c r="O996" s="35"/>
    </row>
    <row r="997" spans="13:15" ht="12.45">
      <c r="M997" s="35"/>
      <c r="O997" s="35"/>
    </row>
    <row r="998" spans="13:15" ht="12.45">
      <c r="M998" s="35"/>
      <c r="O998" s="35"/>
    </row>
    <row r="999" spans="13:15" ht="12.45">
      <c r="M999" s="35"/>
      <c r="O999" s="35"/>
    </row>
    <row r="1000" spans="13:15" ht="12.45">
      <c r="M1000" s="35"/>
      <c r="O1000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10"/>
  <sheetViews>
    <sheetView workbookViewId="0"/>
  </sheetViews>
  <sheetFormatPr defaultColWidth="12.61328125" defaultRowHeight="15.75" customHeight="1"/>
  <cols>
    <col min="1" max="1" width="22.765625" customWidth="1"/>
    <col min="2" max="3" width="9.84375" customWidth="1"/>
    <col min="4" max="4" width="6.23046875" customWidth="1"/>
    <col min="5" max="5" width="5.15234375" customWidth="1"/>
    <col min="6" max="6" width="4" customWidth="1"/>
    <col min="7" max="7" width="7.15234375" customWidth="1"/>
    <col min="8" max="8" width="5.4609375" customWidth="1"/>
    <col min="9" max="10" width="5.84375" customWidth="1"/>
    <col min="11" max="12" width="4.84375" customWidth="1"/>
    <col min="13" max="13" width="4.3828125" customWidth="1"/>
    <col min="14" max="14" width="14.921875" customWidth="1"/>
  </cols>
  <sheetData>
    <row r="1" spans="1:19" ht="46.75" customHeight="1">
      <c r="A1" s="30" t="s">
        <v>1</v>
      </c>
      <c r="B1" s="26"/>
      <c r="C1" s="26" t="s">
        <v>189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>
        <v>10</v>
      </c>
      <c r="N1" s="27" t="s">
        <v>12</v>
      </c>
    </row>
    <row r="2" spans="1:19" ht="15.75" customHeight="1">
      <c r="A2" s="8" t="s">
        <v>144</v>
      </c>
      <c r="B2" s="8" t="s">
        <v>257</v>
      </c>
      <c r="C2" s="9">
        <v>1047</v>
      </c>
      <c r="D2" s="9">
        <v>13</v>
      </c>
      <c r="E2" s="9">
        <v>19</v>
      </c>
      <c r="F2" s="9">
        <v>17</v>
      </c>
      <c r="G2" s="9">
        <v>16</v>
      </c>
      <c r="H2" s="9">
        <v>20</v>
      </c>
      <c r="I2" s="9">
        <v>22</v>
      </c>
      <c r="J2" s="9">
        <v>15</v>
      </c>
      <c r="K2" s="9">
        <v>15</v>
      </c>
      <c r="L2" s="9">
        <v>16</v>
      </c>
      <c r="M2" s="9">
        <v>19</v>
      </c>
      <c r="N2" s="9">
        <f t="shared" ref="N2:N3" si="0">SUM(D2:M2)</f>
        <v>172</v>
      </c>
      <c r="O2" s="12" t="s">
        <v>17</v>
      </c>
      <c r="P2" s="13"/>
      <c r="Q2" s="29"/>
      <c r="R2" s="29"/>
      <c r="S2" s="13"/>
    </row>
    <row r="3" spans="1:19" ht="15.75" customHeight="1">
      <c r="A3" s="8" t="s">
        <v>264</v>
      </c>
      <c r="B3" s="8" t="s">
        <v>265</v>
      </c>
      <c r="C3" s="9">
        <v>1124</v>
      </c>
      <c r="D3" s="9">
        <v>6</v>
      </c>
      <c r="E3" s="9">
        <v>9</v>
      </c>
      <c r="F3" s="9">
        <v>8</v>
      </c>
      <c r="G3" s="9">
        <v>5</v>
      </c>
      <c r="H3" s="9">
        <v>5</v>
      </c>
      <c r="I3" s="9">
        <v>8</v>
      </c>
      <c r="J3" s="9">
        <v>9</v>
      </c>
      <c r="K3" s="9">
        <v>10</v>
      </c>
      <c r="L3" s="9">
        <v>10</v>
      </c>
      <c r="M3" s="9">
        <v>10</v>
      </c>
      <c r="N3" s="9">
        <f t="shared" si="0"/>
        <v>80</v>
      </c>
      <c r="O3" s="14" t="s">
        <v>20</v>
      </c>
      <c r="P3" s="13"/>
    </row>
    <row r="10" spans="1:19" ht="15.75" customHeight="1">
      <c r="D10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P20"/>
  <sheetViews>
    <sheetView workbookViewId="0"/>
  </sheetViews>
  <sheetFormatPr defaultColWidth="12.61328125" defaultRowHeight="15.75" customHeight="1"/>
  <cols>
    <col min="1" max="1" width="10.61328125" customWidth="1"/>
    <col min="2" max="2" width="9.61328125" customWidth="1"/>
    <col min="3" max="3" width="4.765625" customWidth="1"/>
    <col min="4" max="12" width="3.15234375" customWidth="1"/>
    <col min="13" max="13" width="2.84375" customWidth="1"/>
    <col min="14" max="14" width="16.3828125" customWidth="1"/>
    <col min="15" max="18" width="12.23046875" customWidth="1"/>
  </cols>
  <sheetData>
    <row r="1" spans="1:16" ht="22.75" customHeight="1">
      <c r="A1" s="31" t="s">
        <v>269</v>
      </c>
      <c r="B1" s="24"/>
      <c r="C1" s="33" t="s">
        <v>189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>
        <v>10</v>
      </c>
      <c r="N1" s="32" t="s">
        <v>12</v>
      </c>
    </row>
    <row r="2" spans="1:16" ht="15.75" customHeight="1">
      <c r="A2" s="8" t="s">
        <v>32</v>
      </c>
      <c r="B2" s="8" t="s">
        <v>33</v>
      </c>
      <c r="C2" s="9">
        <v>1102</v>
      </c>
      <c r="D2" s="9">
        <v>21</v>
      </c>
      <c r="E2" s="9">
        <v>22</v>
      </c>
      <c r="F2" s="9">
        <v>24</v>
      </c>
      <c r="G2" s="9">
        <v>23</v>
      </c>
      <c r="H2" s="9">
        <v>22</v>
      </c>
      <c r="I2" s="9">
        <v>22</v>
      </c>
      <c r="J2" s="9">
        <v>23</v>
      </c>
      <c r="K2" s="9">
        <v>24</v>
      </c>
      <c r="L2" s="9">
        <v>23</v>
      </c>
      <c r="M2" s="9">
        <v>22</v>
      </c>
      <c r="N2" s="9">
        <f t="shared" ref="N2:N20" si="0">SUM(D2:M2)</f>
        <v>226</v>
      </c>
    </row>
    <row r="3" spans="1:16" ht="15.75" customHeight="1">
      <c r="A3" s="8" t="s">
        <v>36</v>
      </c>
      <c r="B3" s="8" t="s">
        <v>29</v>
      </c>
      <c r="C3" s="9">
        <v>1139</v>
      </c>
      <c r="D3" s="9">
        <v>22</v>
      </c>
      <c r="E3" s="9">
        <v>23</v>
      </c>
      <c r="F3" s="9">
        <v>23</v>
      </c>
      <c r="G3" s="9">
        <v>21</v>
      </c>
      <c r="H3" s="9">
        <v>23</v>
      </c>
      <c r="I3" s="9">
        <v>19</v>
      </c>
      <c r="J3" s="9">
        <v>23</v>
      </c>
      <c r="K3" s="9">
        <v>23</v>
      </c>
      <c r="L3" s="9">
        <v>24</v>
      </c>
      <c r="M3" s="9">
        <v>24</v>
      </c>
      <c r="N3" s="9">
        <f t="shared" si="0"/>
        <v>225</v>
      </c>
    </row>
    <row r="4" spans="1:16" ht="15.75" customHeight="1">
      <c r="A4" s="8" t="s">
        <v>37</v>
      </c>
      <c r="B4" s="8" t="s">
        <v>38</v>
      </c>
      <c r="C4" s="9">
        <v>1027</v>
      </c>
      <c r="D4" s="9">
        <v>22</v>
      </c>
      <c r="E4" s="9">
        <v>22</v>
      </c>
      <c r="F4" s="10">
        <v>25</v>
      </c>
      <c r="G4" s="9">
        <v>24</v>
      </c>
      <c r="H4" s="9">
        <v>22</v>
      </c>
      <c r="I4" s="9">
        <v>22</v>
      </c>
      <c r="J4" s="9">
        <v>23</v>
      </c>
      <c r="K4" s="9">
        <v>21</v>
      </c>
      <c r="L4" s="9">
        <v>21</v>
      </c>
      <c r="M4" s="9">
        <v>23</v>
      </c>
      <c r="N4" s="9">
        <f t="shared" si="0"/>
        <v>225</v>
      </c>
      <c r="O4" s="12" t="s">
        <v>17</v>
      </c>
    </row>
    <row r="5" spans="1:16" ht="15.75" customHeight="1">
      <c r="A5" s="8" t="s">
        <v>43</v>
      </c>
      <c r="B5" s="8" t="s">
        <v>44</v>
      </c>
      <c r="C5" s="9">
        <v>1123</v>
      </c>
      <c r="D5" s="9">
        <v>21</v>
      </c>
      <c r="E5" s="9">
        <v>23</v>
      </c>
      <c r="F5" s="9">
        <v>22</v>
      </c>
      <c r="G5" s="9">
        <v>21</v>
      </c>
      <c r="H5" s="9">
        <v>23</v>
      </c>
      <c r="I5" s="9">
        <v>21</v>
      </c>
      <c r="J5" s="9">
        <v>20</v>
      </c>
      <c r="K5" s="9">
        <v>23</v>
      </c>
      <c r="L5" s="9">
        <v>23</v>
      </c>
      <c r="M5" s="9">
        <v>24</v>
      </c>
      <c r="N5" s="9">
        <f t="shared" si="0"/>
        <v>221</v>
      </c>
      <c r="O5" s="14" t="s">
        <v>20</v>
      </c>
      <c r="P5" s="13"/>
    </row>
    <row r="6" spans="1:16" ht="15.75" customHeight="1">
      <c r="A6" s="8" t="s">
        <v>54</v>
      </c>
      <c r="B6" s="8" t="s">
        <v>55</v>
      </c>
      <c r="C6" s="9">
        <v>1019</v>
      </c>
      <c r="D6" s="10">
        <v>25</v>
      </c>
      <c r="E6" s="9">
        <v>24</v>
      </c>
      <c r="F6" s="9">
        <v>20</v>
      </c>
      <c r="G6" s="9">
        <v>23</v>
      </c>
      <c r="H6" s="9">
        <v>20</v>
      </c>
      <c r="I6" s="9">
        <v>22</v>
      </c>
      <c r="J6" s="9">
        <v>19</v>
      </c>
      <c r="K6" s="9">
        <v>23</v>
      </c>
      <c r="L6" s="9">
        <v>22</v>
      </c>
      <c r="M6" s="9">
        <v>21</v>
      </c>
      <c r="N6" s="9">
        <f t="shared" si="0"/>
        <v>219</v>
      </c>
      <c r="O6" s="15" t="s">
        <v>23</v>
      </c>
      <c r="P6" s="13"/>
    </row>
    <row r="7" spans="1:16" ht="15.75" customHeight="1">
      <c r="A7" s="8" t="s">
        <v>60</v>
      </c>
      <c r="B7" s="8" t="s">
        <v>61</v>
      </c>
      <c r="C7" s="9">
        <v>1016</v>
      </c>
      <c r="D7" s="9">
        <v>22</v>
      </c>
      <c r="E7" s="9">
        <v>22</v>
      </c>
      <c r="F7" s="9">
        <v>21</v>
      </c>
      <c r="G7" s="9">
        <v>20</v>
      </c>
      <c r="H7" s="9">
        <v>19</v>
      </c>
      <c r="I7" s="9">
        <v>23</v>
      </c>
      <c r="J7" s="9">
        <v>24</v>
      </c>
      <c r="K7" s="9">
        <v>23</v>
      </c>
      <c r="L7" s="9">
        <v>22</v>
      </c>
      <c r="M7" s="9">
        <v>21</v>
      </c>
      <c r="N7" s="9">
        <f t="shared" si="0"/>
        <v>217</v>
      </c>
      <c r="O7" s="29"/>
      <c r="P7" s="13"/>
    </row>
    <row r="8" spans="1:16" ht="15.75" customHeight="1">
      <c r="A8" s="8" t="s">
        <v>74</v>
      </c>
      <c r="B8" s="8" t="s">
        <v>75</v>
      </c>
      <c r="C8" s="9">
        <v>1011</v>
      </c>
      <c r="D8" s="9">
        <v>19</v>
      </c>
      <c r="E8" s="9">
        <v>22</v>
      </c>
      <c r="F8" s="9">
        <v>21</v>
      </c>
      <c r="G8" s="9">
        <v>21</v>
      </c>
      <c r="H8" s="9">
        <v>20</v>
      </c>
      <c r="I8" s="9">
        <v>22</v>
      </c>
      <c r="J8" s="9">
        <v>23</v>
      </c>
      <c r="K8" s="9">
        <v>22</v>
      </c>
      <c r="L8" s="9">
        <v>21</v>
      </c>
      <c r="M8" s="9">
        <v>23</v>
      </c>
      <c r="N8" s="9">
        <f t="shared" si="0"/>
        <v>214</v>
      </c>
      <c r="O8" s="29"/>
      <c r="P8" s="13"/>
    </row>
    <row r="9" spans="1:16" ht="15.75" customHeight="1">
      <c r="A9" s="8" t="s">
        <v>82</v>
      </c>
      <c r="B9" s="8" t="s">
        <v>83</v>
      </c>
      <c r="C9" s="9">
        <v>1106</v>
      </c>
      <c r="D9" s="9">
        <v>18</v>
      </c>
      <c r="E9" s="9">
        <v>19</v>
      </c>
      <c r="F9" s="9">
        <v>22</v>
      </c>
      <c r="G9" s="9">
        <v>21</v>
      </c>
      <c r="H9" s="9">
        <v>21</v>
      </c>
      <c r="I9" s="9">
        <v>23</v>
      </c>
      <c r="J9" s="9">
        <v>22</v>
      </c>
      <c r="K9" s="9">
        <v>23</v>
      </c>
      <c r="L9" s="9">
        <v>23</v>
      </c>
      <c r="M9" s="9">
        <v>21</v>
      </c>
      <c r="N9" s="9">
        <f t="shared" si="0"/>
        <v>213</v>
      </c>
      <c r="O9" s="29"/>
      <c r="P9" s="13"/>
    </row>
    <row r="10" spans="1:16" ht="15.75" customHeight="1">
      <c r="A10" s="8" t="s">
        <v>85</v>
      </c>
      <c r="B10" s="8" t="s">
        <v>86</v>
      </c>
      <c r="C10" s="9">
        <v>1023</v>
      </c>
      <c r="D10" s="9">
        <v>21</v>
      </c>
      <c r="E10" s="9">
        <v>20</v>
      </c>
      <c r="F10" s="9">
        <v>22</v>
      </c>
      <c r="G10" s="9">
        <v>21</v>
      </c>
      <c r="H10" s="9">
        <v>20</v>
      </c>
      <c r="I10" s="9">
        <v>17</v>
      </c>
      <c r="J10" s="9">
        <v>21</v>
      </c>
      <c r="K10" s="9">
        <v>21</v>
      </c>
      <c r="L10" s="9">
        <v>23</v>
      </c>
      <c r="M10" s="9">
        <v>23</v>
      </c>
      <c r="N10" s="9">
        <f t="shared" si="0"/>
        <v>209</v>
      </c>
      <c r="O10" s="29"/>
      <c r="P10" s="13"/>
    </row>
    <row r="11" spans="1:16" ht="15.75" customHeight="1">
      <c r="A11" s="8" t="s">
        <v>97</v>
      </c>
      <c r="B11" s="8" t="s">
        <v>98</v>
      </c>
      <c r="C11" s="9">
        <v>1152</v>
      </c>
      <c r="D11" s="9">
        <v>21</v>
      </c>
      <c r="E11" s="9">
        <v>21</v>
      </c>
      <c r="F11" s="9">
        <v>23</v>
      </c>
      <c r="G11" s="9">
        <v>22</v>
      </c>
      <c r="H11" s="9">
        <v>21</v>
      </c>
      <c r="I11" s="9">
        <v>19</v>
      </c>
      <c r="J11" s="9">
        <v>21</v>
      </c>
      <c r="K11" s="9">
        <v>20</v>
      </c>
      <c r="L11" s="9">
        <v>20</v>
      </c>
      <c r="M11" s="9">
        <v>18</v>
      </c>
      <c r="N11" s="9">
        <f t="shared" si="0"/>
        <v>206</v>
      </c>
      <c r="O11" s="29"/>
      <c r="P11" s="13"/>
    </row>
    <row r="12" spans="1:16" ht="15.75" customHeight="1">
      <c r="A12" s="8" t="s">
        <v>101</v>
      </c>
      <c r="B12" s="8" t="s">
        <v>102</v>
      </c>
      <c r="C12" s="9">
        <v>1014</v>
      </c>
      <c r="D12" s="9">
        <v>20</v>
      </c>
      <c r="E12" s="9">
        <v>18</v>
      </c>
      <c r="F12" s="9">
        <v>22</v>
      </c>
      <c r="G12" s="9">
        <v>19</v>
      </c>
      <c r="H12" s="9">
        <v>22</v>
      </c>
      <c r="I12" s="9">
        <v>23</v>
      </c>
      <c r="J12" s="9">
        <v>20</v>
      </c>
      <c r="K12" s="9">
        <v>20</v>
      </c>
      <c r="L12" s="9">
        <v>21</v>
      </c>
      <c r="M12" s="9">
        <v>20</v>
      </c>
      <c r="N12" s="9">
        <f t="shared" si="0"/>
        <v>205</v>
      </c>
      <c r="O12" s="29"/>
      <c r="P12" s="13"/>
    </row>
    <row r="13" spans="1:16" ht="15.75" customHeight="1">
      <c r="A13" s="8" t="s">
        <v>105</v>
      </c>
      <c r="B13" s="8" t="s">
        <v>106</v>
      </c>
      <c r="C13" s="9">
        <v>1067</v>
      </c>
      <c r="D13" s="9">
        <v>21</v>
      </c>
      <c r="E13" s="9">
        <v>18</v>
      </c>
      <c r="F13" s="9">
        <v>21</v>
      </c>
      <c r="G13" s="9">
        <v>19</v>
      </c>
      <c r="H13" s="9">
        <v>18</v>
      </c>
      <c r="I13" s="9">
        <v>22</v>
      </c>
      <c r="J13" s="9">
        <v>23</v>
      </c>
      <c r="K13" s="9">
        <v>20</v>
      </c>
      <c r="L13" s="9">
        <v>20</v>
      </c>
      <c r="M13" s="9">
        <v>23</v>
      </c>
      <c r="N13" s="9">
        <f t="shared" si="0"/>
        <v>205</v>
      </c>
      <c r="O13" s="29"/>
      <c r="P13" s="13"/>
    </row>
    <row r="14" spans="1:16" ht="15.75" customHeight="1">
      <c r="A14" s="8" t="s">
        <v>117</v>
      </c>
      <c r="B14" s="8" t="s">
        <v>118</v>
      </c>
      <c r="C14" s="9">
        <v>1005</v>
      </c>
      <c r="D14" s="9">
        <v>22</v>
      </c>
      <c r="E14" s="9">
        <v>19</v>
      </c>
      <c r="F14" s="9">
        <v>17</v>
      </c>
      <c r="G14" s="9">
        <v>24</v>
      </c>
      <c r="H14" s="9">
        <v>20</v>
      </c>
      <c r="I14" s="9">
        <v>21</v>
      </c>
      <c r="J14" s="9">
        <v>20</v>
      </c>
      <c r="K14" s="9">
        <v>17</v>
      </c>
      <c r="L14" s="9">
        <v>19</v>
      </c>
      <c r="M14" s="9">
        <v>22</v>
      </c>
      <c r="N14" s="9">
        <f t="shared" si="0"/>
        <v>201</v>
      </c>
      <c r="O14" s="29"/>
      <c r="P14" s="13"/>
    </row>
    <row r="15" spans="1:16" ht="15.75" customHeight="1">
      <c r="A15" s="8" t="s">
        <v>121</v>
      </c>
      <c r="B15" s="8" t="s">
        <v>122</v>
      </c>
      <c r="C15" s="9">
        <v>1033</v>
      </c>
      <c r="D15" s="9">
        <v>20</v>
      </c>
      <c r="E15" s="9">
        <v>17</v>
      </c>
      <c r="F15" s="9">
        <v>20</v>
      </c>
      <c r="G15" s="9">
        <v>22</v>
      </c>
      <c r="H15" s="9">
        <v>22</v>
      </c>
      <c r="I15" s="9">
        <v>17</v>
      </c>
      <c r="J15" s="9">
        <v>20</v>
      </c>
      <c r="K15" s="9">
        <v>24</v>
      </c>
      <c r="L15" s="9">
        <v>19</v>
      </c>
      <c r="M15" s="9">
        <v>18</v>
      </c>
      <c r="N15" s="9">
        <f t="shared" si="0"/>
        <v>199</v>
      </c>
      <c r="O15" s="29"/>
      <c r="P15" s="13"/>
    </row>
    <row r="16" spans="1:16" ht="15.75" customHeight="1">
      <c r="A16" s="8" t="s">
        <v>128</v>
      </c>
      <c r="B16" s="8" t="s">
        <v>129</v>
      </c>
      <c r="C16" s="9">
        <v>1029</v>
      </c>
      <c r="D16" s="9">
        <v>18</v>
      </c>
      <c r="E16" s="9">
        <v>16</v>
      </c>
      <c r="F16" s="9">
        <v>19</v>
      </c>
      <c r="G16" s="9">
        <v>16</v>
      </c>
      <c r="H16" s="9">
        <v>21</v>
      </c>
      <c r="I16" s="9">
        <v>22</v>
      </c>
      <c r="J16" s="9">
        <v>22</v>
      </c>
      <c r="K16" s="9">
        <v>19</v>
      </c>
      <c r="L16" s="9">
        <v>20</v>
      </c>
      <c r="M16" s="9">
        <v>23</v>
      </c>
      <c r="N16" s="9">
        <f t="shared" si="0"/>
        <v>196</v>
      </c>
      <c r="O16" s="29"/>
      <c r="P16" s="13"/>
    </row>
    <row r="17" spans="1:16" ht="15.75" customHeight="1">
      <c r="A17" s="8" t="s">
        <v>152</v>
      </c>
      <c r="B17" s="8" t="s">
        <v>153</v>
      </c>
      <c r="C17" s="9">
        <v>1116</v>
      </c>
      <c r="D17" s="9">
        <v>20</v>
      </c>
      <c r="E17" s="9">
        <v>16</v>
      </c>
      <c r="F17" s="9">
        <v>16</v>
      </c>
      <c r="G17" s="9">
        <v>20</v>
      </c>
      <c r="H17" s="9">
        <v>20</v>
      </c>
      <c r="I17" s="9">
        <v>17</v>
      </c>
      <c r="J17" s="9">
        <v>20</v>
      </c>
      <c r="K17" s="9">
        <v>19</v>
      </c>
      <c r="L17" s="9">
        <v>15</v>
      </c>
      <c r="M17" s="9">
        <v>17</v>
      </c>
      <c r="N17" s="9">
        <f t="shared" si="0"/>
        <v>180</v>
      </c>
      <c r="O17" s="29"/>
      <c r="P17" s="13"/>
    </row>
    <row r="18" spans="1:16" ht="15.75" customHeight="1">
      <c r="A18" s="8" t="s">
        <v>162</v>
      </c>
      <c r="B18" s="8" t="s">
        <v>163</v>
      </c>
      <c r="C18" s="9">
        <v>1089</v>
      </c>
      <c r="D18" s="9">
        <v>21</v>
      </c>
      <c r="E18" s="9">
        <v>18</v>
      </c>
      <c r="F18" s="9">
        <v>18</v>
      </c>
      <c r="G18" s="9">
        <v>19</v>
      </c>
      <c r="H18" s="9">
        <v>17</v>
      </c>
      <c r="I18" s="9">
        <v>16</v>
      </c>
      <c r="J18" s="9">
        <v>14</v>
      </c>
      <c r="K18" s="9">
        <v>19</v>
      </c>
      <c r="L18" s="9">
        <v>20</v>
      </c>
      <c r="M18" s="9">
        <v>16</v>
      </c>
      <c r="N18" s="9">
        <f t="shared" si="0"/>
        <v>178</v>
      </c>
      <c r="O18" s="29"/>
      <c r="P18" s="13"/>
    </row>
    <row r="19" spans="1:16" ht="15.75" customHeight="1">
      <c r="A19" s="8" t="s">
        <v>167</v>
      </c>
      <c r="B19" s="8" t="s">
        <v>168</v>
      </c>
      <c r="C19" s="9">
        <v>1050</v>
      </c>
      <c r="D19" s="9">
        <v>17</v>
      </c>
      <c r="E19" s="9">
        <v>12</v>
      </c>
      <c r="F19" s="9">
        <v>21</v>
      </c>
      <c r="G19" s="9">
        <v>16</v>
      </c>
      <c r="H19" s="9">
        <v>21</v>
      </c>
      <c r="I19" s="9">
        <v>18</v>
      </c>
      <c r="J19" s="9">
        <v>13</v>
      </c>
      <c r="K19" s="9">
        <v>21</v>
      </c>
      <c r="L19" s="9">
        <v>19</v>
      </c>
      <c r="M19" s="9">
        <v>15</v>
      </c>
      <c r="N19" s="9">
        <f t="shared" si="0"/>
        <v>173</v>
      </c>
      <c r="O19" s="29"/>
      <c r="P19" s="13"/>
    </row>
    <row r="20" spans="1:16" ht="15.75" customHeight="1">
      <c r="A20" s="8" t="s">
        <v>171</v>
      </c>
      <c r="B20" s="8" t="s">
        <v>172</v>
      </c>
      <c r="C20" s="9">
        <v>1119</v>
      </c>
      <c r="D20" s="9">
        <v>20</v>
      </c>
      <c r="E20" s="9">
        <v>14</v>
      </c>
      <c r="F20" s="9">
        <v>16</v>
      </c>
      <c r="G20" s="9">
        <v>14</v>
      </c>
      <c r="H20" s="9">
        <v>16</v>
      </c>
      <c r="I20" s="9">
        <v>19</v>
      </c>
      <c r="J20" s="9">
        <v>21</v>
      </c>
      <c r="K20" s="9">
        <v>16</v>
      </c>
      <c r="L20" s="9">
        <v>14</v>
      </c>
      <c r="M20" s="9">
        <v>15</v>
      </c>
      <c r="N20" s="9">
        <f t="shared" si="0"/>
        <v>165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OPEN MEN </vt:lpstr>
      <vt:lpstr>OPEN WOMEN </vt:lpstr>
      <vt:lpstr>M21</vt:lpstr>
      <vt:lpstr>W21</vt:lpstr>
      <vt:lpstr>M18</vt:lpstr>
      <vt:lpstr>W18</vt:lpstr>
      <vt:lpstr>M15</vt:lpstr>
      <vt:lpstr>W15</vt:lpstr>
      <vt:lpstr>CLM</vt:lpstr>
      <vt:lpstr>CLW</vt:lpstr>
      <vt:lpstr>Para</vt:lpstr>
      <vt:lpstr>SEM</vt:lpstr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Waldron</cp:lastModifiedBy>
  <dcterms:modified xsi:type="dcterms:W3CDTF">2023-06-06T18:25:44Z</dcterms:modified>
</cp:coreProperties>
</file>